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DATA\Ecrits\Manuscrits\Romane-LGG-1-GA\e-Life-review-february2023\Resubmission-june2023\Source-data\Figure3-Source_Data1\F-I\"/>
    </mc:Choice>
  </mc:AlternateContent>
  <bookViews>
    <workbookView xWindow="0" yWindow="0" windowWidth="15300" windowHeight="11268" tabRatio="500"/>
  </bookViews>
  <sheets>
    <sheet name="Feuil4" sheetId="4" r:id="rId1"/>
  </sheets>
  <calcPr calcId="162913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8" i="4" l="1"/>
  <c r="C12" i="4"/>
  <c r="C14" i="4"/>
  <c r="AA8" i="4"/>
  <c r="C10" i="4"/>
  <c r="D10" i="4"/>
  <c r="E10" i="4"/>
  <c r="F10" i="4"/>
  <c r="G10" i="4"/>
  <c r="H10" i="4"/>
  <c r="I10" i="4"/>
  <c r="J10" i="4"/>
  <c r="K10" i="4"/>
  <c r="L10" i="4"/>
  <c r="M10" i="4"/>
  <c r="N10" i="4"/>
  <c r="O10" i="4"/>
  <c r="P10" i="4"/>
  <c r="Q10" i="4"/>
  <c r="R10" i="4"/>
  <c r="S10" i="4"/>
  <c r="T10" i="4"/>
  <c r="U10" i="4"/>
  <c r="V10" i="4"/>
  <c r="W10" i="4"/>
  <c r="X10" i="4"/>
  <c r="Y10" i="4"/>
  <c r="Z10" i="4"/>
  <c r="AA10" i="4"/>
  <c r="D12" i="4"/>
  <c r="E12" i="4"/>
  <c r="F12" i="4"/>
  <c r="G12" i="4"/>
  <c r="H12" i="4"/>
  <c r="I12" i="4"/>
  <c r="J12" i="4"/>
  <c r="K12" i="4"/>
  <c r="L12" i="4"/>
  <c r="M12" i="4"/>
  <c r="N12" i="4"/>
  <c r="O12" i="4"/>
  <c r="P12" i="4"/>
  <c r="Q12" i="4"/>
  <c r="R12" i="4"/>
  <c r="S12" i="4"/>
  <c r="T12" i="4"/>
  <c r="U12" i="4"/>
  <c r="U8" i="4"/>
  <c r="U14" i="4"/>
  <c r="U60" i="4"/>
  <c r="C64" i="4"/>
  <c r="D64" i="4"/>
  <c r="E64" i="4"/>
  <c r="F64" i="4"/>
  <c r="G64" i="4"/>
  <c r="H64" i="4"/>
  <c r="I64" i="4"/>
  <c r="J64" i="4"/>
  <c r="K64" i="4"/>
  <c r="L64" i="4"/>
  <c r="M64" i="4"/>
  <c r="N64" i="4"/>
  <c r="O64" i="4"/>
  <c r="P64" i="4"/>
  <c r="Q64" i="4"/>
  <c r="R64" i="4"/>
  <c r="S64" i="4"/>
  <c r="T64" i="4"/>
  <c r="U64" i="4"/>
  <c r="U65" i="4"/>
  <c r="V60" i="4"/>
  <c r="V64" i="4"/>
  <c r="V65" i="4"/>
  <c r="W60" i="4"/>
  <c r="W64" i="4"/>
  <c r="W65" i="4"/>
  <c r="X64" i="4"/>
  <c r="X65" i="4"/>
  <c r="Y60" i="4"/>
  <c r="Y64" i="4"/>
  <c r="Y65" i="4"/>
  <c r="Z60" i="4"/>
  <c r="Z64" i="4"/>
  <c r="Z65" i="4"/>
  <c r="T60" i="4"/>
  <c r="T65" i="4"/>
  <c r="F60" i="4"/>
  <c r="F65" i="4"/>
  <c r="G60" i="4"/>
  <c r="G65" i="4"/>
  <c r="H60" i="4"/>
  <c r="H65" i="4"/>
  <c r="I60" i="4"/>
  <c r="I65" i="4"/>
  <c r="J60" i="4"/>
  <c r="J65" i="4"/>
  <c r="K60" i="4"/>
  <c r="K65" i="4"/>
  <c r="L60" i="4"/>
  <c r="L65" i="4"/>
  <c r="M60" i="4"/>
  <c r="M65" i="4"/>
  <c r="N60" i="4"/>
  <c r="N65" i="4"/>
  <c r="O60" i="4"/>
  <c r="O65" i="4"/>
  <c r="P60" i="4"/>
  <c r="P65" i="4"/>
  <c r="Q60" i="4"/>
  <c r="Q65" i="4"/>
  <c r="R60" i="4"/>
  <c r="R65" i="4"/>
  <c r="S60" i="4"/>
  <c r="S65" i="4"/>
  <c r="E60" i="4"/>
  <c r="E65" i="4"/>
  <c r="E43" i="4"/>
  <c r="C47" i="4"/>
  <c r="D47" i="4"/>
  <c r="E47" i="4"/>
  <c r="E48" i="4"/>
  <c r="D43" i="4"/>
  <c r="D48" i="4"/>
  <c r="Y43" i="4"/>
  <c r="F47" i="4"/>
  <c r="G47" i="4"/>
  <c r="H47" i="4"/>
  <c r="I47" i="4"/>
  <c r="J47" i="4"/>
  <c r="K47" i="4"/>
  <c r="L47" i="4"/>
  <c r="M47" i="4"/>
  <c r="N47" i="4"/>
  <c r="O47" i="4"/>
  <c r="P47" i="4"/>
  <c r="Q47" i="4"/>
  <c r="R47" i="4"/>
  <c r="S47" i="4"/>
  <c r="T47" i="4"/>
  <c r="U47" i="4"/>
  <c r="V47" i="4"/>
  <c r="W47" i="4"/>
  <c r="X47" i="4"/>
  <c r="Y47" i="4"/>
  <c r="Y48" i="4"/>
  <c r="Z43" i="4"/>
  <c r="Z47" i="4"/>
  <c r="Z48" i="4"/>
  <c r="C45" i="4"/>
  <c r="D45" i="4"/>
  <c r="E45" i="4"/>
  <c r="F45" i="4"/>
  <c r="G45" i="4"/>
  <c r="H45" i="4"/>
  <c r="I45" i="4"/>
  <c r="J45" i="4"/>
  <c r="K45" i="4"/>
  <c r="L45" i="4"/>
  <c r="M45" i="4"/>
  <c r="N45" i="4"/>
  <c r="O45" i="4"/>
  <c r="P45" i="4"/>
  <c r="Q45" i="4"/>
  <c r="R45" i="4"/>
  <c r="S45" i="4"/>
  <c r="T45" i="4"/>
  <c r="U45" i="4"/>
  <c r="V45" i="4"/>
  <c r="W45" i="4"/>
  <c r="X45" i="4"/>
  <c r="Y45" i="4"/>
  <c r="Z45" i="4"/>
  <c r="U43" i="4"/>
  <c r="U48" i="4"/>
  <c r="C62" i="4"/>
  <c r="D62" i="4"/>
  <c r="E62" i="4"/>
  <c r="F62" i="4"/>
  <c r="G62" i="4"/>
  <c r="H62" i="4"/>
  <c r="I62" i="4"/>
  <c r="J62" i="4"/>
  <c r="K62" i="4"/>
  <c r="L62" i="4"/>
  <c r="M62" i="4"/>
  <c r="N62" i="4"/>
  <c r="O62" i="4"/>
  <c r="P62" i="4"/>
  <c r="Q62" i="4"/>
  <c r="R62" i="4"/>
  <c r="S62" i="4"/>
  <c r="T62" i="4"/>
  <c r="U62" i="4"/>
  <c r="V62" i="4"/>
  <c r="W62" i="4"/>
  <c r="X62" i="4"/>
  <c r="Y62" i="4"/>
  <c r="Z62" i="4"/>
  <c r="C80" i="4"/>
  <c r="D80" i="4"/>
  <c r="E80" i="4"/>
  <c r="F80" i="4"/>
  <c r="G80" i="4"/>
  <c r="H80" i="4"/>
  <c r="I80" i="4"/>
  <c r="J80" i="4"/>
  <c r="K80" i="4"/>
  <c r="L80" i="4"/>
  <c r="M80" i="4"/>
  <c r="N80" i="4"/>
  <c r="O80" i="4"/>
  <c r="P80" i="4"/>
  <c r="Q80" i="4"/>
  <c r="R80" i="4"/>
  <c r="S80" i="4"/>
  <c r="S81" i="4"/>
  <c r="C78" i="4"/>
  <c r="D78" i="4"/>
  <c r="E78" i="4"/>
  <c r="F78" i="4"/>
  <c r="G78" i="4"/>
  <c r="H78" i="4"/>
  <c r="I78" i="4"/>
  <c r="J78" i="4"/>
  <c r="K78" i="4"/>
  <c r="L78" i="4"/>
  <c r="M78" i="4"/>
  <c r="N78" i="4"/>
  <c r="O78" i="4"/>
  <c r="P78" i="4"/>
  <c r="Q78" i="4"/>
  <c r="R78" i="4"/>
  <c r="S78" i="4"/>
  <c r="R76" i="4"/>
  <c r="Q76" i="4"/>
  <c r="P76" i="4"/>
  <c r="K76" i="4"/>
  <c r="K81" i="4"/>
  <c r="F76" i="4"/>
  <c r="F81" i="4"/>
  <c r="G76" i="4"/>
  <c r="G81" i="4"/>
  <c r="H76" i="4"/>
  <c r="H81" i="4"/>
  <c r="E76" i="4"/>
  <c r="E81" i="4"/>
  <c r="D76" i="4"/>
  <c r="D81" i="4"/>
  <c r="C76" i="4"/>
  <c r="C81" i="4"/>
  <c r="R81" i="4"/>
  <c r="Q81" i="4"/>
  <c r="P81" i="4"/>
  <c r="O76" i="4"/>
  <c r="O81" i="4"/>
  <c r="N76" i="4"/>
  <c r="N81" i="4"/>
  <c r="M76" i="4"/>
  <c r="M81" i="4"/>
  <c r="L76" i="4"/>
  <c r="L81" i="4"/>
  <c r="J76" i="4"/>
  <c r="J81" i="4"/>
  <c r="I76" i="4"/>
  <c r="I81" i="4"/>
  <c r="B76" i="4"/>
  <c r="K43" i="4"/>
  <c r="K48" i="4"/>
  <c r="D60" i="4"/>
  <c r="C60" i="4"/>
  <c r="B60" i="4"/>
  <c r="V12" i="4"/>
  <c r="W12" i="4"/>
  <c r="X12" i="4"/>
  <c r="Y12" i="4"/>
  <c r="Z12" i="4"/>
  <c r="AA12" i="4"/>
  <c r="AA14" i="4"/>
  <c r="Z8" i="4"/>
  <c r="Z14" i="4"/>
  <c r="X43" i="4"/>
  <c r="X48" i="4"/>
  <c r="W43" i="4"/>
  <c r="W48" i="4"/>
  <c r="V43" i="4"/>
  <c r="V48" i="4"/>
  <c r="T43" i="4"/>
  <c r="S43" i="4"/>
  <c r="S48" i="4"/>
  <c r="T48" i="4"/>
  <c r="R43" i="4"/>
  <c r="R48" i="4"/>
  <c r="Q43" i="4"/>
  <c r="Q48" i="4"/>
  <c r="P43" i="4"/>
  <c r="P48" i="4"/>
  <c r="O43" i="4"/>
  <c r="O48" i="4"/>
  <c r="N43" i="4"/>
  <c r="N48" i="4"/>
  <c r="M43" i="4"/>
  <c r="M48" i="4"/>
  <c r="L43" i="4"/>
  <c r="L48" i="4"/>
  <c r="J43" i="4"/>
  <c r="I43" i="4"/>
  <c r="I48" i="4"/>
  <c r="J48" i="4"/>
  <c r="H43" i="4"/>
  <c r="H48" i="4"/>
  <c r="G43" i="4"/>
  <c r="G48" i="4"/>
  <c r="F43" i="4"/>
  <c r="F48" i="4"/>
  <c r="D25" i="4"/>
  <c r="C29" i="4"/>
  <c r="D29" i="4"/>
  <c r="D30" i="4"/>
  <c r="B43" i="4"/>
  <c r="E29" i="4"/>
  <c r="F29" i="4"/>
  <c r="G29" i="4"/>
  <c r="H29" i="4"/>
  <c r="I29" i="4"/>
  <c r="J29" i="4"/>
  <c r="K29" i="4"/>
  <c r="L29" i="4"/>
  <c r="M29" i="4"/>
  <c r="N29" i="4"/>
  <c r="O29" i="4"/>
  <c r="P29" i="4"/>
  <c r="P30" i="4"/>
  <c r="C27" i="4"/>
  <c r="D27" i="4"/>
  <c r="E27" i="4"/>
  <c r="F27" i="4"/>
  <c r="G27" i="4"/>
  <c r="H27" i="4"/>
  <c r="I27" i="4"/>
  <c r="J27" i="4"/>
  <c r="K27" i="4"/>
  <c r="L27" i="4"/>
  <c r="M27" i="4"/>
  <c r="N27" i="4"/>
  <c r="O27" i="4"/>
  <c r="P27" i="4"/>
  <c r="O25" i="4"/>
  <c r="O30" i="4"/>
  <c r="N25" i="4"/>
  <c r="N30" i="4"/>
  <c r="M25" i="4"/>
  <c r="M30" i="4"/>
  <c r="L25" i="4"/>
  <c r="L30" i="4"/>
  <c r="K25" i="4"/>
  <c r="K30" i="4"/>
  <c r="J25" i="4"/>
  <c r="J30" i="4"/>
  <c r="I25" i="4"/>
  <c r="I30" i="4"/>
  <c r="H25" i="4"/>
  <c r="F25" i="4"/>
  <c r="F30" i="4"/>
  <c r="E25" i="4"/>
  <c r="E30" i="4"/>
  <c r="G25" i="4"/>
  <c r="G30" i="4"/>
  <c r="H30" i="4"/>
  <c r="C25" i="4"/>
  <c r="C30" i="4"/>
  <c r="B8" i="4"/>
  <c r="B14" i="4"/>
  <c r="Y8" i="4"/>
  <c r="Y14" i="4"/>
  <c r="X8" i="4"/>
  <c r="X14" i="4"/>
  <c r="W8" i="4"/>
  <c r="V8" i="4"/>
  <c r="V14" i="4"/>
  <c r="Q8" i="4"/>
  <c r="R8" i="4"/>
  <c r="W14" i="4"/>
  <c r="S8" i="4"/>
  <c r="T8" i="4"/>
  <c r="T14" i="4"/>
  <c r="J8" i="4"/>
  <c r="K8" i="4"/>
  <c r="L8" i="4"/>
  <c r="M8" i="4"/>
  <c r="N8" i="4"/>
  <c r="O8" i="4"/>
  <c r="P8" i="4"/>
  <c r="S14" i="4"/>
  <c r="R14" i="4"/>
  <c r="Q14" i="4"/>
  <c r="P14" i="4"/>
  <c r="O14" i="4"/>
  <c r="N14" i="4"/>
  <c r="M14" i="4"/>
  <c r="L14" i="4"/>
  <c r="J14" i="4"/>
  <c r="H8" i="4"/>
  <c r="K14" i="4"/>
  <c r="G8" i="4"/>
  <c r="G14" i="4"/>
  <c r="D8" i="4"/>
  <c r="D14" i="4"/>
  <c r="E8" i="4"/>
  <c r="E14" i="4"/>
  <c r="F8" i="4"/>
  <c r="F14" i="4"/>
  <c r="H14" i="4"/>
  <c r="I8" i="4"/>
  <c r="I14" i="4"/>
  <c r="C43" i="4"/>
  <c r="B25" i="4"/>
</calcChain>
</file>

<file path=xl/sharedStrings.xml><?xml version="1.0" encoding="utf-8"?>
<sst xmlns="http://schemas.openxmlformats.org/spreadsheetml/2006/main" count="210" uniqueCount="72">
  <si>
    <t>J19</t>
  </si>
  <si>
    <t>wt</t>
  </si>
  <si>
    <t>lgg-1(tm3489)</t>
  </si>
  <si>
    <t>lgg-1(GA)</t>
  </si>
  <si>
    <t>lgg-2(tm5755)</t>
  </si>
  <si>
    <t>b1</t>
  </si>
  <si>
    <t>b2</t>
  </si>
  <si>
    <t>b3</t>
  </si>
  <si>
    <t>b4</t>
  </si>
  <si>
    <t>b5</t>
  </si>
  <si>
    <t>b6</t>
  </si>
  <si>
    <t>n</t>
  </si>
  <si>
    <t>nb de mort add</t>
  </si>
  <si>
    <t xml:space="preserve">nb d'evenment 0 </t>
  </si>
  <si>
    <t>nb evenement 0 add</t>
  </si>
  <si>
    <t>% de survie</t>
  </si>
  <si>
    <t>lgg-1(GA);lgg-2(tm5755)</t>
  </si>
  <si>
    <t xml:space="preserve">N2 </t>
  </si>
  <si>
    <t>Jour</t>
  </si>
  <si>
    <t>J0</t>
  </si>
  <si>
    <t>J0-06-08</t>
  </si>
  <si>
    <t>J1- 07-08</t>
  </si>
  <si>
    <t>J2-08-08</t>
  </si>
  <si>
    <t>nb mort /par J</t>
  </si>
  <si>
    <t xml:space="preserve">tableau </t>
  </si>
  <si>
    <t>J-3 09/08</t>
  </si>
  <si>
    <t>J-4 10/08</t>
  </si>
  <si>
    <t>J-5 11/08</t>
  </si>
  <si>
    <t>J7-13/08</t>
  </si>
  <si>
    <t>J10-16/08</t>
  </si>
  <si>
    <t>J8-14/08</t>
  </si>
  <si>
    <t>J9-15/08</t>
  </si>
  <si>
    <t>J11-17/08</t>
  </si>
  <si>
    <t>J13-19/08</t>
  </si>
  <si>
    <t>J14-20/08</t>
  </si>
  <si>
    <t>J15-21/08</t>
  </si>
  <si>
    <t>J-16-22/08</t>
  </si>
  <si>
    <t>J-17-23/08</t>
  </si>
  <si>
    <t>J-18-24/08</t>
  </si>
  <si>
    <t>J-19-25/08</t>
  </si>
  <si>
    <t>J-20-26/08</t>
  </si>
  <si>
    <t>J-21-27/08</t>
  </si>
  <si>
    <t>J-22-28/08</t>
  </si>
  <si>
    <t>J-23-29/08</t>
  </si>
  <si>
    <t>J-24-30/08</t>
  </si>
  <si>
    <t>J-25-31/08</t>
  </si>
  <si>
    <t>N2</t>
  </si>
  <si>
    <t>J1</t>
  </si>
  <si>
    <t>J2</t>
  </si>
  <si>
    <t>J3</t>
  </si>
  <si>
    <t>J4</t>
  </si>
  <si>
    <t>J5</t>
  </si>
  <si>
    <t>J7</t>
  </si>
  <si>
    <t>J8</t>
  </si>
  <si>
    <t>J9</t>
  </si>
  <si>
    <t>J10</t>
  </si>
  <si>
    <t>J11</t>
  </si>
  <si>
    <t>J13</t>
  </si>
  <si>
    <t>J14</t>
  </si>
  <si>
    <t>J15</t>
  </si>
  <si>
    <t>J16</t>
  </si>
  <si>
    <t>J17</t>
  </si>
  <si>
    <t>J18</t>
  </si>
  <si>
    <t>J20</t>
  </si>
  <si>
    <t>J21</t>
  </si>
  <si>
    <t>J22</t>
  </si>
  <si>
    <t>J23</t>
  </si>
  <si>
    <t>J24</t>
  </si>
  <si>
    <t>J25</t>
  </si>
  <si>
    <t>J26-01/09</t>
  </si>
  <si>
    <t>J-27-02/09</t>
  </si>
  <si>
    <t>lgg-1(GA):lgg-2(tm5755)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</si>
</sst>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2"/>
      <color theme="1"/>
      <name val="Calibri"/>
      <family val="2"/>
      <scheme val="minor"/>
    </font>
    <font>
      <i/>
      <sz val="12"/>
      <color theme="1"/>
      <name val="Calibri"/>
      <scheme val="minor"/>
    </font>
    <font>
      <b/>
      <i/>
      <sz val="12"/>
      <color theme="1"/>
      <name val="Calibri"/>
      <scheme val="minor"/>
    </font>
  </fonts>
  <fills count="1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 tint="-9.9978637043366805E-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/>
    <xf numFmtId="0" fontId="0" fillId="2" borderId="0" xfId="0" applyFill="1"/>
    <xf numFmtId="9" fontId="0" fillId="0" borderId="0" xfId="0" applyNumberFormat="1"/>
    <xf numFmtId="0" fontId="2" fillId="2" borderId="0" xfId="0" applyFont="1" applyFill="1"/>
    <xf numFmtId="0" fontId="0" fillId="0" borderId="0" xfId="0" applyFill="1"/>
    <xf numFmtId="0" fontId="1" fillId="3" borderId="0" xfId="0" applyFont="1" applyFill="1"/>
    <xf numFmtId="0" fontId="0" fillId="3" borderId="0" xfId="0" applyFill="1"/>
    <xf numFmtId="0" fontId="1" fillId="4" borderId="0" xfId="0" applyFont="1" applyFill="1"/>
    <xf numFmtId="0" fontId="0" fillId="4" borderId="0" xfId="0" applyFont="1" applyFill="1"/>
    <xf numFmtId="0" fontId="1" fillId="5" borderId="0" xfId="0" applyFont="1" applyFill="1"/>
    <xf numFmtId="0" fontId="0" fillId="5" borderId="0" xfId="0" applyFill="1"/>
    <xf numFmtId="10" fontId="0" fillId="0" borderId="0" xfId="0" applyNumberFormat="1"/>
    <xf numFmtId="0" fontId="0" fillId="6" borderId="0" xfId="0" applyFill="1"/>
    <xf numFmtId="10" fontId="0" fillId="3" borderId="0" xfId="0" applyNumberFormat="1" applyFill="1"/>
    <xf numFmtId="10" fontId="0" fillId="4" borderId="0" xfId="0" applyNumberFormat="1" applyFont="1" applyFill="1"/>
    <xf numFmtId="10" fontId="0" fillId="5" borderId="0" xfId="0" applyNumberFormat="1" applyFill="1"/>
    <xf numFmtId="0" fontId="0" fillId="7" borderId="0" xfId="0" applyFill="1"/>
    <xf numFmtId="0" fontId="1" fillId="8" borderId="0" xfId="0" applyFont="1" applyFill="1"/>
    <xf numFmtId="0" fontId="0" fillId="8" borderId="0" xfId="0" applyFill="1"/>
    <xf numFmtId="0" fontId="1" fillId="9" borderId="0" xfId="0" applyFont="1" applyFill="1"/>
    <xf numFmtId="0" fontId="0" fillId="9" borderId="0" xfId="0" applyFill="1"/>
    <xf numFmtId="0" fontId="1" fillId="10" borderId="0" xfId="0" applyFont="1" applyFill="1"/>
    <xf numFmtId="0" fontId="0" fillId="10" borderId="0" xfId="0" applyFill="1"/>
    <xf numFmtId="0" fontId="0" fillId="4" borderId="0" xfId="0" applyFill="1"/>
    <xf numFmtId="0" fontId="0" fillId="11" borderId="0" xfId="0" applyFill="1"/>
    <xf numFmtId="0" fontId="0" fillId="12" borderId="0" xfId="0" applyFill="1"/>
    <xf numFmtId="0" fontId="0" fillId="4" borderId="0" xfId="0" applyNumberFormat="1" applyFill="1"/>
    <xf numFmtId="0" fontId="0" fillId="6" borderId="0" xfId="0" applyNumberFormat="1" applyFill="1"/>
    <xf numFmtId="0" fontId="0" fillId="9" borderId="0" xfId="0" applyNumberFormat="1" applyFill="1"/>
    <xf numFmtId="0" fontId="0" fillId="11" borderId="0" xfId="0" applyNumberFormat="1" applyFill="1"/>
    <xf numFmtId="0" fontId="0" fillId="12" borderId="0" xfId="0" applyNumberFormat="1" applyFill="1"/>
    <xf numFmtId="0" fontId="0" fillId="0" borderId="0" xfId="0" applyNumberFormat="1"/>
    <xf numFmtId="0" fontId="0" fillId="0" borderId="0" xfId="0" applyFont="1" applyFill="1"/>
  </cellXfs>
  <cellStyles count="1"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Bureau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E102"/>
  <sheetViews>
    <sheetView tabSelected="1" topLeftCell="Q1" zoomScale="70" zoomScaleNormal="70" zoomScalePageLayoutView="49" workbookViewId="0">
      <selection activeCell="AD97" sqref="AD97"/>
    </sheetView>
  </sheetViews>
  <sheetFormatPr baseColWidth="10" defaultRowHeight="15.6" x14ac:dyDescent="0.3"/>
  <cols>
    <col min="1" max="1" width="24.09765625" customWidth="1"/>
    <col min="37" max="37" width="14.3984375" customWidth="1"/>
    <col min="39" max="525" width="11.19921875" style="5"/>
  </cols>
  <sheetData>
    <row r="1" spans="1:525" x14ac:dyDescent="0.3">
      <c r="A1" s="4" t="s">
        <v>1</v>
      </c>
      <c r="B1" t="s">
        <v>20</v>
      </c>
      <c r="C1" s="2" t="s">
        <v>21</v>
      </c>
      <c r="D1" t="s">
        <v>22</v>
      </c>
      <c r="E1" s="2" t="s">
        <v>25</v>
      </c>
      <c r="F1" t="s">
        <v>26</v>
      </c>
      <c r="G1" s="2" t="s">
        <v>27</v>
      </c>
      <c r="H1" s="2" t="s">
        <v>28</v>
      </c>
      <c r="I1" s="5" t="s">
        <v>30</v>
      </c>
      <c r="J1" s="2" t="s">
        <v>31</v>
      </c>
      <c r="K1" s="5" t="s">
        <v>29</v>
      </c>
      <c r="L1" s="2" t="s">
        <v>32</v>
      </c>
      <c r="M1" s="2" t="s">
        <v>33</v>
      </c>
      <c r="N1" t="s">
        <v>34</v>
      </c>
      <c r="O1" s="2" t="s">
        <v>35</v>
      </c>
      <c r="P1" t="s">
        <v>36</v>
      </c>
      <c r="Q1" s="2" t="s">
        <v>37</v>
      </c>
      <c r="R1" t="s">
        <v>38</v>
      </c>
      <c r="S1" t="s">
        <v>39</v>
      </c>
      <c r="T1" s="2" t="s">
        <v>40</v>
      </c>
      <c r="U1" t="s">
        <v>41</v>
      </c>
      <c r="V1" s="2" t="s">
        <v>42</v>
      </c>
      <c r="W1" t="s">
        <v>43</v>
      </c>
      <c r="X1" t="s">
        <v>44</v>
      </c>
      <c r="Y1" s="17" t="s">
        <v>45</v>
      </c>
      <c r="Z1" s="5" t="s">
        <v>69</v>
      </c>
      <c r="AA1" t="s">
        <v>70</v>
      </c>
    </row>
    <row r="2" spans="1:525" x14ac:dyDescent="0.3">
      <c r="A2" s="1" t="s">
        <v>5</v>
      </c>
      <c r="B2">
        <v>20</v>
      </c>
      <c r="C2">
        <v>18</v>
      </c>
      <c r="D2">
        <v>18</v>
      </c>
      <c r="E2">
        <v>18</v>
      </c>
      <c r="F2">
        <v>18</v>
      </c>
      <c r="G2">
        <v>17</v>
      </c>
      <c r="H2">
        <v>15</v>
      </c>
      <c r="I2">
        <v>15</v>
      </c>
      <c r="J2">
        <v>15</v>
      </c>
      <c r="K2">
        <v>15</v>
      </c>
      <c r="L2">
        <v>14</v>
      </c>
      <c r="M2">
        <v>14</v>
      </c>
      <c r="N2">
        <v>12</v>
      </c>
      <c r="O2">
        <v>12</v>
      </c>
      <c r="P2">
        <v>12</v>
      </c>
      <c r="Q2">
        <v>11</v>
      </c>
      <c r="R2">
        <v>11</v>
      </c>
      <c r="S2">
        <v>11</v>
      </c>
      <c r="T2">
        <v>8</v>
      </c>
      <c r="U2">
        <v>5</v>
      </c>
      <c r="V2">
        <v>3</v>
      </c>
      <c r="W2">
        <v>3</v>
      </c>
      <c r="X2">
        <v>2</v>
      </c>
      <c r="Y2">
        <v>0</v>
      </c>
      <c r="Z2">
        <v>0</v>
      </c>
      <c r="AA2">
        <v>0</v>
      </c>
      <c r="AJ2" t="s">
        <v>17</v>
      </c>
      <c r="AK2" s="1" t="s">
        <v>2</v>
      </c>
    </row>
    <row r="3" spans="1:525" x14ac:dyDescent="0.3">
      <c r="A3" s="1" t="s">
        <v>6</v>
      </c>
      <c r="B3">
        <v>20</v>
      </c>
      <c r="C3">
        <v>20</v>
      </c>
      <c r="D3">
        <v>19</v>
      </c>
      <c r="E3">
        <v>19</v>
      </c>
      <c r="F3">
        <v>19</v>
      </c>
      <c r="G3">
        <v>19</v>
      </c>
      <c r="H3">
        <v>18</v>
      </c>
      <c r="I3">
        <v>18</v>
      </c>
      <c r="J3">
        <v>17</v>
      </c>
      <c r="K3">
        <v>16</v>
      </c>
      <c r="L3">
        <v>16</v>
      </c>
      <c r="M3">
        <v>15</v>
      </c>
      <c r="N3">
        <v>15</v>
      </c>
      <c r="O3">
        <v>14</v>
      </c>
      <c r="P3">
        <v>14</v>
      </c>
      <c r="Q3">
        <v>14</v>
      </c>
      <c r="R3">
        <v>12</v>
      </c>
      <c r="S3">
        <v>10</v>
      </c>
      <c r="T3">
        <v>8</v>
      </c>
      <c r="U3">
        <v>6</v>
      </c>
      <c r="V3">
        <v>2</v>
      </c>
      <c r="W3">
        <v>2</v>
      </c>
      <c r="X3">
        <v>3</v>
      </c>
      <c r="Y3">
        <v>2</v>
      </c>
      <c r="Z3">
        <v>1</v>
      </c>
      <c r="AA3">
        <v>0</v>
      </c>
      <c r="AI3" t="s">
        <v>19</v>
      </c>
      <c r="AJ3" s="3">
        <v>1</v>
      </c>
      <c r="AK3" s="3">
        <v>1</v>
      </c>
    </row>
    <row r="4" spans="1:525" x14ac:dyDescent="0.3">
      <c r="A4" s="1" t="s">
        <v>7</v>
      </c>
      <c r="B4">
        <v>20</v>
      </c>
      <c r="C4">
        <v>20</v>
      </c>
      <c r="D4">
        <v>20</v>
      </c>
      <c r="E4">
        <v>20</v>
      </c>
      <c r="F4">
        <v>20</v>
      </c>
      <c r="G4">
        <v>20</v>
      </c>
      <c r="H4">
        <v>19</v>
      </c>
      <c r="I4">
        <v>19</v>
      </c>
      <c r="J4">
        <v>19</v>
      </c>
      <c r="K4">
        <v>18</v>
      </c>
      <c r="L4">
        <v>17</v>
      </c>
      <c r="M4">
        <v>17</v>
      </c>
      <c r="N4">
        <v>16</v>
      </c>
      <c r="O4">
        <v>16</v>
      </c>
      <c r="P4">
        <v>15</v>
      </c>
      <c r="Q4">
        <v>14</v>
      </c>
      <c r="R4">
        <v>13</v>
      </c>
      <c r="S4">
        <v>11</v>
      </c>
      <c r="T4">
        <v>9</v>
      </c>
      <c r="U4">
        <v>6</v>
      </c>
      <c r="V4">
        <v>3</v>
      </c>
      <c r="W4">
        <v>3</v>
      </c>
      <c r="X4">
        <v>2</v>
      </c>
      <c r="Y4">
        <v>2</v>
      </c>
      <c r="Z4">
        <v>2</v>
      </c>
      <c r="AA4">
        <v>2</v>
      </c>
      <c r="AI4" t="s">
        <v>47</v>
      </c>
      <c r="AJ4" s="3">
        <v>1</v>
      </c>
      <c r="AK4" s="3">
        <v>1</v>
      </c>
    </row>
    <row r="5" spans="1:525" x14ac:dyDescent="0.3">
      <c r="A5" s="1" t="s">
        <v>8</v>
      </c>
      <c r="B5">
        <v>20</v>
      </c>
      <c r="C5">
        <v>20</v>
      </c>
      <c r="D5">
        <v>20</v>
      </c>
      <c r="E5">
        <v>20</v>
      </c>
      <c r="F5">
        <v>20</v>
      </c>
      <c r="G5">
        <v>19</v>
      </c>
      <c r="H5">
        <v>18</v>
      </c>
      <c r="I5">
        <v>17</v>
      </c>
      <c r="J5">
        <v>17</v>
      </c>
      <c r="K5">
        <v>16</v>
      </c>
      <c r="L5">
        <v>16</v>
      </c>
      <c r="M5">
        <v>15</v>
      </c>
      <c r="N5">
        <v>15</v>
      </c>
      <c r="O5">
        <v>14</v>
      </c>
      <c r="P5">
        <v>14</v>
      </c>
      <c r="Q5">
        <v>14</v>
      </c>
      <c r="R5">
        <v>14</v>
      </c>
      <c r="S5">
        <v>13</v>
      </c>
      <c r="T5">
        <v>11</v>
      </c>
      <c r="U5">
        <v>11</v>
      </c>
      <c r="V5">
        <v>9</v>
      </c>
      <c r="W5">
        <v>5</v>
      </c>
      <c r="X5">
        <v>3</v>
      </c>
      <c r="Y5">
        <v>2</v>
      </c>
      <c r="Z5">
        <v>2</v>
      </c>
      <c r="AA5">
        <v>2</v>
      </c>
      <c r="AI5" t="s">
        <v>48</v>
      </c>
      <c r="AJ5" s="3">
        <v>1</v>
      </c>
      <c r="AK5" s="12">
        <v>0.99080000000000001</v>
      </c>
    </row>
    <row r="6" spans="1:525" x14ac:dyDescent="0.3">
      <c r="A6" s="1" t="s">
        <v>9</v>
      </c>
      <c r="B6">
        <v>20</v>
      </c>
      <c r="C6">
        <v>20</v>
      </c>
      <c r="D6">
        <v>20</v>
      </c>
      <c r="E6">
        <v>19</v>
      </c>
      <c r="F6">
        <v>19</v>
      </c>
      <c r="G6">
        <v>18</v>
      </c>
      <c r="H6">
        <v>16</v>
      </c>
      <c r="I6">
        <v>16</v>
      </c>
      <c r="J6">
        <v>15</v>
      </c>
      <c r="K6">
        <v>15</v>
      </c>
      <c r="L6">
        <v>15</v>
      </c>
      <c r="M6">
        <v>14</v>
      </c>
      <c r="N6">
        <v>14</v>
      </c>
      <c r="O6">
        <v>13</v>
      </c>
      <c r="P6">
        <v>13</v>
      </c>
      <c r="Q6">
        <v>13</v>
      </c>
      <c r="R6">
        <v>13</v>
      </c>
      <c r="S6">
        <v>10</v>
      </c>
      <c r="T6">
        <v>10</v>
      </c>
      <c r="U6">
        <v>9</v>
      </c>
      <c r="V6">
        <v>4</v>
      </c>
      <c r="W6">
        <v>2</v>
      </c>
      <c r="X6">
        <v>2</v>
      </c>
      <c r="Y6">
        <v>1</v>
      </c>
      <c r="Z6">
        <v>1</v>
      </c>
      <c r="AA6">
        <v>0</v>
      </c>
      <c r="AI6" t="s">
        <v>49</v>
      </c>
      <c r="AJ6" s="3">
        <v>1</v>
      </c>
      <c r="AK6" s="12">
        <v>0.99060000000000004</v>
      </c>
    </row>
    <row r="7" spans="1:525" x14ac:dyDescent="0.3">
      <c r="A7" s="1" t="s">
        <v>10</v>
      </c>
      <c r="B7">
        <v>20</v>
      </c>
      <c r="C7">
        <v>18</v>
      </c>
      <c r="D7">
        <v>17</v>
      </c>
      <c r="E7">
        <v>17</v>
      </c>
      <c r="F7">
        <v>17</v>
      </c>
      <c r="G7">
        <v>17</v>
      </c>
      <c r="H7">
        <v>17</v>
      </c>
      <c r="I7">
        <v>16</v>
      </c>
      <c r="J7">
        <v>16</v>
      </c>
      <c r="K7">
        <v>16</v>
      </c>
      <c r="L7">
        <v>14</v>
      </c>
      <c r="M7">
        <v>13</v>
      </c>
      <c r="N7">
        <v>13</v>
      </c>
      <c r="O7">
        <v>12</v>
      </c>
      <c r="P7">
        <v>11</v>
      </c>
      <c r="Q7">
        <v>11</v>
      </c>
      <c r="R7">
        <v>11</v>
      </c>
      <c r="S7">
        <v>11</v>
      </c>
      <c r="T7">
        <v>11</v>
      </c>
      <c r="U7">
        <v>10</v>
      </c>
      <c r="V7">
        <v>7</v>
      </c>
      <c r="W7">
        <v>3</v>
      </c>
      <c r="X7">
        <v>0</v>
      </c>
      <c r="Y7">
        <v>0</v>
      </c>
      <c r="Z7">
        <v>0</v>
      </c>
      <c r="AA7">
        <v>0</v>
      </c>
      <c r="AI7" t="s">
        <v>50</v>
      </c>
      <c r="AJ7" s="3">
        <v>1</v>
      </c>
      <c r="AK7" s="12">
        <v>0.99060000000000004</v>
      </c>
    </row>
    <row r="8" spans="1:525" x14ac:dyDescent="0.3">
      <c r="A8" s="1" t="s">
        <v>11</v>
      </c>
      <c r="B8">
        <f>SUM(B2:B7)</f>
        <v>120</v>
      </c>
      <c r="C8">
        <f>SUM(C2:C7)</f>
        <v>116</v>
      </c>
      <c r="D8">
        <f t="shared" ref="D8:L8" si="0">SUM(D2:D7)</f>
        <v>114</v>
      </c>
      <c r="E8">
        <f t="shared" si="0"/>
        <v>113</v>
      </c>
      <c r="F8">
        <f t="shared" si="0"/>
        <v>113</v>
      </c>
      <c r="G8">
        <f t="shared" si="0"/>
        <v>110</v>
      </c>
      <c r="H8">
        <f t="shared" si="0"/>
        <v>103</v>
      </c>
      <c r="I8">
        <f>SUM(I2:I7)</f>
        <v>101</v>
      </c>
      <c r="J8">
        <f t="shared" si="0"/>
        <v>99</v>
      </c>
      <c r="K8">
        <f>SUM(K2:K7)</f>
        <v>96</v>
      </c>
      <c r="L8">
        <f t="shared" si="0"/>
        <v>92</v>
      </c>
      <c r="M8">
        <f t="shared" ref="M8:AA8" si="1">SUM(M2:M7)</f>
        <v>88</v>
      </c>
      <c r="N8">
        <f t="shared" si="1"/>
        <v>85</v>
      </c>
      <c r="O8">
        <f t="shared" si="1"/>
        <v>81</v>
      </c>
      <c r="P8">
        <f t="shared" si="1"/>
        <v>79</v>
      </c>
      <c r="Q8">
        <f t="shared" si="1"/>
        <v>77</v>
      </c>
      <c r="R8">
        <f t="shared" si="1"/>
        <v>74</v>
      </c>
      <c r="S8">
        <f t="shared" si="1"/>
        <v>66</v>
      </c>
      <c r="T8">
        <f t="shared" si="1"/>
        <v>57</v>
      </c>
      <c r="U8">
        <f t="shared" si="1"/>
        <v>47</v>
      </c>
      <c r="V8">
        <f t="shared" si="1"/>
        <v>28</v>
      </c>
      <c r="W8">
        <f t="shared" si="1"/>
        <v>18</v>
      </c>
      <c r="X8">
        <f t="shared" si="1"/>
        <v>12</v>
      </c>
      <c r="Y8">
        <f t="shared" si="1"/>
        <v>7</v>
      </c>
      <c r="Z8">
        <f t="shared" si="1"/>
        <v>6</v>
      </c>
      <c r="AA8">
        <f t="shared" si="1"/>
        <v>4</v>
      </c>
      <c r="AI8" s="2" t="s">
        <v>51</v>
      </c>
      <c r="AJ8" s="3">
        <v>0.98209999999999997</v>
      </c>
      <c r="AK8" s="12">
        <v>0.95240000000000002</v>
      </c>
    </row>
    <row r="9" spans="1:525" s="9" customFormat="1" x14ac:dyDescent="0.3">
      <c r="A9" s="8" t="s">
        <v>23</v>
      </c>
      <c r="B9" s="9">
        <v>0</v>
      </c>
      <c r="C9" s="9">
        <v>0</v>
      </c>
      <c r="D9" s="9">
        <v>0</v>
      </c>
      <c r="E9" s="9">
        <v>0</v>
      </c>
      <c r="F9" s="9">
        <v>0</v>
      </c>
      <c r="G9" s="9">
        <v>2</v>
      </c>
      <c r="H9" s="9">
        <v>1</v>
      </c>
      <c r="I9" s="9">
        <v>0</v>
      </c>
      <c r="J9" s="9">
        <v>0</v>
      </c>
      <c r="K9" s="9">
        <v>0</v>
      </c>
      <c r="L9" s="9">
        <v>3</v>
      </c>
      <c r="M9" s="9">
        <v>1</v>
      </c>
      <c r="N9" s="9">
        <v>2</v>
      </c>
      <c r="O9" s="9">
        <v>1</v>
      </c>
      <c r="P9" s="9">
        <v>1</v>
      </c>
      <c r="Q9" s="9">
        <v>2</v>
      </c>
      <c r="R9" s="9">
        <v>3</v>
      </c>
      <c r="S9" s="9">
        <v>8</v>
      </c>
      <c r="T9" s="9">
        <v>9</v>
      </c>
      <c r="U9" s="9">
        <v>10</v>
      </c>
      <c r="V9" s="9">
        <v>18</v>
      </c>
      <c r="W9" s="9">
        <v>11</v>
      </c>
      <c r="X9" s="9">
        <v>5</v>
      </c>
      <c r="Y9" s="9">
        <v>5</v>
      </c>
      <c r="Z9" s="9">
        <v>1</v>
      </c>
      <c r="AA9" s="9">
        <v>2</v>
      </c>
      <c r="AB9"/>
      <c r="AC9"/>
      <c r="AD9"/>
      <c r="AE9"/>
      <c r="AF9"/>
      <c r="AG9"/>
      <c r="AH9"/>
      <c r="AI9" s="2" t="s">
        <v>52</v>
      </c>
      <c r="AJ9" s="15">
        <v>0.97170000000000001</v>
      </c>
      <c r="AK9" s="15">
        <v>0.91180000000000005</v>
      </c>
      <c r="AL9"/>
      <c r="AM9" s="33"/>
      <c r="AN9" s="33"/>
      <c r="AO9" s="33"/>
      <c r="AP9" s="33"/>
      <c r="AQ9" s="33"/>
      <c r="AR9" s="33"/>
      <c r="AS9" s="33"/>
      <c r="AT9" s="33"/>
      <c r="AU9" s="33"/>
      <c r="AV9" s="33"/>
      <c r="AW9" s="33"/>
      <c r="AX9" s="33"/>
      <c r="AY9" s="33"/>
      <c r="AZ9" s="33"/>
      <c r="BA9" s="33"/>
      <c r="BB9" s="33"/>
      <c r="BC9" s="33"/>
      <c r="BD9" s="33"/>
      <c r="BE9" s="33"/>
      <c r="BF9" s="33"/>
      <c r="BG9" s="33"/>
      <c r="BH9" s="33"/>
      <c r="BI9" s="33"/>
      <c r="BJ9" s="33"/>
      <c r="BK9" s="33"/>
      <c r="BL9" s="33"/>
      <c r="BM9" s="33"/>
      <c r="BN9" s="33"/>
      <c r="BO9" s="33"/>
      <c r="BP9" s="33"/>
      <c r="BQ9" s="33"/>
      <c r="BR9" s="33"/>
      <c r="BS9" s="33"/>
      <c r="BT9" s="33"/>
      <c r="BU9" s="33"/>
      <c r="BV9" s="33"/>
      <c r="BW9" s="33"/>
      <c r="BX9" s="33"/>
      <c r="BY9" s="33"/>
      <c r="BZ9" s="33"/>
      <c r="CA9" s="33"/>
      <c r="CB9" s="33"/>
      <c r="CC9" s="33"/>
      <c r="CD9" s="33"/>
      <c r="CE9" s="33"/>
      <c r="CF9" s="33"/>
      <c r="CG9" s="33"/>
      <c r="CH9" s="33"/>
      <c r="CI9" s="33"/>
      <c r="CJ9" s="33"/>
      <c r="CK9" s="33"/>
      <c r="CL9" s="33"/>
      <c r="CM9" s="33"/>
      <c r="CN9" s="33"/>
      <c r="CO9" s="33"/>
      <c r="CP9" s="33"/>
      <c r="CQ9" s="33"/>
      <c r="CR9" s="33"/>
      <c r="CS9" s="33"/>
      <c r="CT9" s="33"/>
      <c r="CU9" s="33"/>
      <c r="CV9" s="33"/>
      <c r="CW9" s="33"/>
      <c r="CX9" s="33"/>
      <c r="CY9" s="33"/>
      <c r="CZ9" s="33"/>
      <c r="DA9" s="33"/>
      <c r="DB9" s="33"/>
      <c r="DC9" s="33"/>
      <c r="DD9" s="33"/>
      <c r="DE9" s="33"/>
      <c r="DF9" s="33"/>
      <c r="DG9" s="33"/>
      <c r="DH9" s="33"/>
      <c r="DI9" s="33"/>
      <c r="DJ9" s="33"/>
      <c r="DK9" s="33"/>
      <c r="DL9" s="33"/>
      <c r="DM9" s="33"/>
      <c r="DN9" s="33"/>
      <c r="DO9" s="33"/>
      <c r="DP9" s="33"/>
      <c r="DQ9" s="33"/>
      <c r="DR9" s="33"/>
      <c r="DS9" s="33"/>
      <c r="DT9" s="33"/>
      <c r="DU9" s="33"/>
      <c r="DV9" s="33"/>
      <c r="DW9" s="33"/>
      <c r="DX9" s="33"/>
      <c r="DY9" s="33"/>
      <c r="DZ9" s="33"/>
      <c r="EA9" s="33"/>
      <c r="EB9" s="33"/>
      <c r="EC9" s="33"/>
      <c r="ED9" s="33"/>
      <c r="EE9" s="33"/>
      <c r="EF9" s="33"/>
      <c r="EG9" s="33"/>
      <c r="EH9" s="33"/>
      <c r="EI9" s="33"/>
      <c r="EJ9" s="33"/>
      <c r="EK9" s="33"/>
      <c r="EL9" s="33"/>
      <c r="EM9" s="33"/>
      <c r="EN9" s="33"/>
      <c r="EO9" s="33"/>
      <c r="EP9" s="33"/>
      <c r="EQ9" s="33"/>
      <c r="ER9" s="33"/>
      <c r="ES9" s="33"/>
      <c r="ET9" s="33"/>
      <c r="EU9" s="33"/>
      <c r="EV9" s="33"/>
      <c r="EW9" s="33"/>
      <c r="EX9" s="33"/>
      <c r="EY9" s="33"/>
      <c r="EZ9" s="33"/>
      <c r="FA9" s="33"/>
      <c r="FB9" s="33"/>
      <c r="FC9" s="33"/>
      <c r="FD9" s="33"/>
      <c r="FE9" s="33"/>
      <c r="FF9" s="33"/>
      <c r="FG9" s="33"/>
      <c r="FH9" s="33"/>
      <c r="FI9" s="33"/>
      <c r="FJ9" s="33"/>
      <c r="FK9" s="33"/>
      <c r="FL9" s="33"/>
      <c r="FM9" s="33"/>
      <c r="FN9" s="33"/>
      <c r="FO9" s="33"/>
      <c r="FP9" s="33"/>
      <c r="FQ9" s="33"/>
      <c r="FR9" s="33"/>
      <c r="FS9" s="33"/>
      <c r="FT9" s="33"/>
      <c r="FU9" s="33"/>
      <c r="FV9" s="33"/>
      <c r="FW9" s="33"/>
      <c r="FX9" s="33"/>
      <c r="FY9" s="33"/>
      <c r="FZ9" s="33"/>
      <c r="GA9" s="33"/>
      <c r="GB9" s="33"/>
      <c r="GC9" s="33"/>
      <c r="GD9" s="33"/>
      <c r="GE9" s="33"/>
      <c r="GF9" s="33"/>
      <c r="GG9" s="33"/>
      <c r="GH9" s="33"/>
      <c r="GI9" s="33"/>
      <c r="GJ9" s="33"/>
      <c r="GK9" s="33"/>
      <c r="GL9" s="33"/>
      <c r="GM9" s="33"/>
      <c r="GN9" s="33"/>
      <c r="GO9" s="33"/>
      <c r="GP9" s="33"/>
      <c r="GQ9" s="33"/>
      <c r="GR9" s="33"/>
      <c r="GS9" s="33"/>
      <c r="GT9" s="33"/>
      <c r="GU9" s="33"/>
      <c r="GV9" s="33"/>
      <c r="GW9" s="33"/>
      <c r="GX9" s="33"/>
      <c r="GY9" s="33"/>
      <c r="GZ9" s="33"/>
      <c r="HA9" s="33"/>
      <c r="HB9" s="33"/>
      <c r="HC9" s="33"/>
      <c r="HD9" s="33"/>
      <c r="HE9" s="33"/>
      <c r="HF9" s="33"/>
      <c r="HG9" s="33"/>
      <c r="HH9" s="33"/>
      <c r="HI9" s="33"/>
      <c r="HJ9" s="33"/>
      <c r="HK9" s="33"/>
      <c r="HL9" s="33"/>
      <c r="HM9" s="33"/>
      <c r="HN9" s="33"/>
      <c r="HO9" s="33"/>
      <c r="HP9" s="33"/>
      <c r="HQ9" s="33"/>
      <c r="HR9" s="33"/>
      <c r="HS9" s="33"/>
      <c r="HT9" s="33"/>
      <c r="HU9" s="33"/>
      <c r="HV9" s="33"/>
      <c r="HW9" s="33"/>
      <c r="HX9" s="33"/>
      <c r="HY9" s="33"/>
      <c r="HZ9" s="33"/>
      <c r="IA9" s="33"/>
      <c r="IB9" s="33"/>
      <c r="IC9" s="33"/>
      <c r="ID9" s="33"/>
      <c r="IE9" s="33"/>
      <c r="IF9" s="33"/>
      <c r="IG9" s="33"/>
      <c r="IH9" s="33"/>
      <c r="II9" s="33"/>
      <c r="IJ9" s="33"/>
      <c r="IK9" s="33"/>
      <c r="IL9" s="33"/>
      <c r="IM9" s="33"/>
      <c r="IN9" s="33"/>
      <c r="IO9" s="33"/>
      <c r="IP9" s="33"/>
      <c r="IQ9" s="33"/>
      <c r="IR9" s="33"/>
      <c r="IS9" s="33"/>
      <c r="IT9" s="33"/>
      <c r="IU9" s="33"/>
      <c r="IV9" s="33"/>
      <c r="IW9" s="33"/>
      <c r="IX9" s="33"/>
      <c r="IY9" s="33"/>
      <c r="IZ9" s="33"/>
      <c r="JA9" s="33"/>
      <c r="JB9" s="33"/>
      <c r="JC9" s="33"/>
      <c r="JD9" s="33"/>
      <c r="JE9" s="33"/>
      <c r="JF9" s="33"/>
      <c r="JG9" s="33"/>
      <c r="JH9" s="33"/>
      <c r="JI9" s="33"/>
      <c r="JJ9" s="33"/>
      <c r="JK9" s="33"/>
      <c r="JL9" s="33"/>
      <c r="JM9" s="33"/>
      <c r="JN9" s="33"/>
      <c r="JO9" s="33"/>
      <c r="JP9" s="33"/>
      <c r="JQ9" s="33"/>
      <c r="JR9" s="33"/>
      <c r="JS9" s="33"/>
      <c r="JT9" s="33"/>
      <c r="JU9" s="33"/>
      <c r="JV9" s="33"/>
      <c r="JW9" s="33"/>
      <c r="JX9" s="33"/>
      <c r="JY9" s="33"/>
      <c r="JZ9" s="33"/>
      <c r="KA9" s="33"/>
      <c r="KB9" s="33"/>
      <c r="KC9" s="33"/>
      <c r="KD9" s="33"/>
      <c r="KE9" s="33"/>
      <c r="KF9" s="33"/>
      <c r="KG9" s="33"/>
      <c r="KH9" s="33"/>
      <c r="KI9" s="33"/>
      <c r="KJ9" s="33"/>
      <c r="KK9" s="33"/>
      <c r="KL9" s="33"/>
      <c r="KM9" s="33"/>
      <c r="KN9" s="33"/>
      <c r="KO9" s="33"/>
      <c r="KP9" s="33"/>
      <c r="KQ9" s="33"/>
      <c r="KR9" s="33"/>
      <c r="KS9" s="33"/>
      <c r="KT9" s="33"/>
      <c r="KU9" s="33"/>
      <c r="KV9" s="33"/>
      <c r="KW9" s="33"/>
      <c r="KX9" s="33"/>
      <c r="KY9" s="33"/>
      <c r="KZ9" s="33"/>
      <c r="LA9" s="33"/>
      <c r="LB9" s="33"/>
      <c r="LC9" s="33"/>
      <c r="LD9" s="33"/>
      <c r="LE9" s="33"/>
      <c r="LF9" s="33"/>
      <c r="LG9" s="33"/>
      <c r="LH9" s="33"/>
      <c r="LI9" s="33"/>
      <c r="LJ9" s="33"/>
      <c r="LK9" s="33"/>
      <c r="LL9" s="33"/>
      <c r="LM9" s="33"/>
      <c r="LN9" s="33"/>
      <c r="LO9" s="33"/>
      <c r="LP9" s="33"/>
      <c r="LQ9" s="33"/>
      <c r="LR9" s="33"/>
      <c r="LS9" s="33"/>
      <c r="LT9" s="33"/>
      <c r="LU9" s="33"/>
      <c r="LV9" s="33"/>
      <c r="LW9" s="33"/>
      <c r="LX9" s="33"/>
      <c r="LY9" s="33"/>
      <c r="LZ9" s="33"/>
      <c r="MA9" s="33"/>
      <c r="MB9" s="33"/>
      <c r="MC9" s="33"/>
      <c r="MD9" s="33"/>
      <c r="ME9" s="33"/>
      <c r="MF9" s="33"/>
      <c r="MG9" s="33"/>
      <c r="MH9" s="33"/>
      <c r="MI9" s="33"/>
      <c r="MJ9" s="33"/>
      <c r="MK9" s="33"/>
      <c r="ML9" s="33"/>
      <c r="MM9" s="33"/>
      <c r="MN9" s="33"/>
      <c r="MO9" s="33"/>
      <c r="MP9" s="33"/>
      <c r="MQ9" s="33"/>
      <c r="MR9" s="33"/>
      <c r="MS9" s="33"/>
      <c r="MT9" s="33"/>
      <c r="MU9" s="33"/>
      <c r="MV9" s="33"/>
      <c r="MW9" s="33"/>
      <c r="MX9" s="33"/>
      <c r="MY9" s="33"/>
      <c r="MZ9" s="33"/>
      <c r="NA9" s="33"/>
      <c r="NB9" s="33"/>
      <c r="NC9" s="33"/>
      <c r="ND9" s="33"/>
      <c r="NE9" s="33"/>
      <c r="NF9" s="33"/>
      <c r="NG9" s="33"/>
      <c r="NH9" s="33"/>
      <c r="NI9" s="33"/>
      <c r="NJ9" s="33"/>
      <c r="NK9" s="33"/>
      <c r="NL9" s="33"/>
      <c r="NM9" s="33"/>
      <c r="NN9" s="33"/>
      <c r="NO9" s="33"/>
      <c r="NP9" s="33"/>
      <c r="NQ9" s="33"/>
      <c r="NR9" s="33"/>
      <c r="NS9" s="33"/>
      <c r="NT9" s="33"/>
      <c r="NU9" s="33"/>
      <c r="NV9" s="33"/>
      <c r="NW9" s="33"/>
      <c r="NX9" s="33"/>
      <c r="NY9" s="33"/>
      <c r="NZ9" s="33"/>
      <c r="OA9" s="33"/>
      <c r="OB9" s="33"/>
      <c r="OC9" s="33"/>
      <c r="OD9" s="33"/>
      <c r="OE9" s="33"/>
      <c r="OF9" s="33"/>
      <c r="OG9" s="33"/>
      <c r="OH9" s="33"/>
      <c r="OI9" s="33"/>
      <c r="OJ9" s="33"/>
      <c r="OK9" s="33"/>
      <c r="OL9" s="33"/>
      <c r="OM9" s="33"/>
      <c r="ON9" s="33"/>
      <c r="OO9" s="33"/>
      <c r="OP9" s="33"/>
      <c r="OQ9" s="33"/>
      <c r="OR9" s="33"/>
      <c r="OS9" s="33"/>
      <c r="OT9" s="33"/>
      <c r="OU9" s="33"/>
      <c r="OV9" s="33"/>
      <c r="OW9" s="33"/>
      <c r="OX9" s="33"/>
      <c r="OY9" s="33"/>
      <c r="OZ9" s="33"/>
      <c r="PA9" s="33"/>
      <c r="PB9" s="33"/>
      <c r="PC9" s="33"/>
      <c r="PD9" s="33"/>
      <c r="PE9" s="33"/>
      <c r="PF9" s="33"/>
      <c r="PG9" s="33"/>
      <c r="PH9" s="33"/>
      <c r="PI9" s="33"/>
      <c r="PJ9" s="33"/>
      <c r="PK9" s="33"/>
      <c r="PL9" s="33"/>
      <c r="PM9" s="33"/>
      <c r="PN9" s="33"/>
      <c r="PO9" s="33"/>
      <c r="PP9" s="33"/>
      <c r="PQ9" s="33"/>
      <c r="PR9" s="33"/>
      <c r="PS9" s="33"/>
      <c r="PT9" s="33"/>
      <c r="PU9" s="33"/>
      <c r="PV9" s="33"/>
      <c r="PW9" s="33"/>
      <c r="PX9" s="33"/>
      <c r="PY9" s="33"/>
      <c r="PZ9" s="33"/>
      <c r="QA9" s="33"/>
      <c r="QB9" s="33"/>
      <c r="QC9" s="33"/>
      <c r="QD9" s="33"/>
      <c r="QE9" s="33"/>
      <c r="QF9" s="33"/>
      <c r="QG9" s="33"/>
      <c r="QH9" s="33"/>
      <c r="QI9" s="33"/>
      <c r="QJ9" s="33"/>
      <c r="QK9" s="33"/>
      <c r="QL9" s="33"/>
      <c r="QM9" s="33"/>
      <c r="QN9" s="33"/>
      <c r="QO9" s="33"/>
      <c r="QP9" s="33"/>
      <c r="QQ9" s="33"/>
      <c r="QR9" s="33"/>
      <c r="QS9" s="33"/>
      <c r="QT9" s="33"/>
      <c r="QU9" s="33"/>
      <c r="QV9" s="33"/>
      <c r="QW9" s="33"/>
      <c r="QX9" s="33"/>
      <c r="QY9" s="33"/>
      <c r="QZ9" s="33"/>
      <c r="RA9" s="33"/>
      <c r="RB9" s="33"/>
      <c r="RC9" s="33"/>
      <c r="RD9" s="33"/>
      <c r="RE9" s="33"/>
      <c r="RF9" s="33"/>
      <c r="RG9" s="33"/>
      <c r="RH9" s="33"/>
      <c r="RI9" s="33"/>
      <c r="RJ9" s="33"/>
      <c r="RK9" s="33"/>
      <c r="RL9" s="33"/>
      <c r="RM9" s="33"/>
      <c r="RN9" s="33"/>
      <c r="RO9" s="33"/>
      <c r="RP9" s="33"/>
      <c r="RQ9" s="33"/>
      <c r="RR9" s="33"/>
      <c r="RS9" s="33"/>
      <c r="RT9" s="33"/>
      <c r="RU9" s="33"/>
      <c r="RV9" s="33"/>
      <c r="RW9" s="33"/>
      <c r="RX9" s="33"/>
      <c r="RY9" s="33"/>
      <c r="RZ9" s="33"/>
      <c r="SA9" s="33"/>
      <c r="SB9" s="33"/>
      <c r="SC9" s="33"/>
      <c r="SD9" s="33"/>
      <c r="SE9" s="33"/>
      <c r="SF9" s="33"/>
      <c r="SG9" s="33"/>
      <c r="SH9" s="33"/>
      <c r="SI9" s="33"/>
      <c r="SJ9" s="33"/>
      <c r="SK9" s="33"/>
      <c r="SL9" s="33"/>
      <c r="SM9" s="33"/>
      <c r="SN9" s="33"/>
      <c r="SO9" s="33"/>
      <c r="SP9" s="33"/>
      <c r="SQ9" s="33"/>
      <c r="SR9" s="33"/>
      <c r="SS9" s="33"/>
      <c r="ST9" s="33"/>
      <c r="SU9" s="33"/>
      <c r="SV9" s="33"/>
      <c r="SW9" s="33"/>
      <c r="SX9" s="33"/>
      <c r="SY9" s="33"/>
      <c r="SZ9" s="33"/>
      <c r="TA9" s="33"/>
      <c r="TB9" s="33"/>
      <c r="TC9" s="33"/>
      <c r="TD9" s="33"/>
      <c r="TE9" s="33"/>
    </row>
    <row r="10" spans="1:525" s="7" customFormat="1" x14ac:dyDescent="0.3">
      <c r="A10" s="6" t="s">
        <v>12</v>
      </c>
      <c r="B10" s="7">
        <v>0</v>
      </c>
      <c r="C10" s="7">
        <f>C9+B10</f>
        <v>0</v>
      </c>
      <c r="D10" s="7">
        <f t="shared" ref="D10:F10" si="2">D9+C10</f>
        <v>0</v>
      </c>
      <c r="E10" s="7">
        <f t="shared" si="2"/>
        <v>0</v>
      </c>
      <c r="F10" s="7">
        <f t="shared" si="2"/>
        <v>0</v>
      </c>
      <c r="G10" s="7">
        <f>G9+F10</f>
        <v>2</v>
      </c>
      <c r="H10" s="7">
        <f>H9+G10</f>
        <v>3</v>
      </c>
      <c r="I10" s="7">
        <f>I9+H10</f>
        <v>3</v>
      </c>
      <c r="J10" s="7">
        <f>J9+I10</f>
        <v>3</v>
      </c>
      <c r="K10" s="7">
        <f>K9+J10</f>
        <v>3</v>
      </c>
      <c r="L10" s="7">
        <f t="shared" ref="L10:N10" si="3">L9+K10</f>
        <v>6</v>
      </c>
      <c r="M10" s="7">
        <f t="shared" si="3"/>
        <v>7</v>
      </c>
      <c r="N10" s="7">
        <f t="shared" si="3"/>
        <v>9</v>
      </c>
      <c r="O10" s="7">
        <f t="shared" ref="O10:AA10" si="4">O9+N10</f>
        <v>10</v>
      </c>
      <c r="P10" s="7">
        <f t="shared" si="4"/>
        <v>11</v>
      </c>
      <c r="Q10" s="7">
        <f t="shared" si="4"/>
        <v>13</v>
      </c>
      <c r="R10" s="7">
        <f t="shared" si="4"/>
        <v>16</v>
      </c>
      <c r="S10" s="7">
        <f t="shared" si="4"/>
        <v>24</v>
      </c>
      <c r="T10" s="7">
        <f t="shared" si="4"/>
        <v>33</v>
      </c>
      <c r="U10" s="7">
        <f t="shared" si="4"/>
        <v>43</v>
      </c>
      <c r="V10" s="7">
        <f t="shared" si="4"/>
        <v>61</v>
      </c>
      <c r="W10" s="7">
        <f t="shared" si="4"/>
        <v>72</v>
      </c>
      <c r="X10" s="7">
        <f t="shared" si="4"/>
        <v>77</v>
      </c>
      <c r="Y10" s="7">
        <f t="shared" si="4"/>
        <v>82</v>
      </c>
      <c r="Z10" s="7">
        <f t="shared" si="4"/>
        <v>83</v>
      </c>
      <c r="AA10" s="7">
        <f t="shared" si="4"/>
        <v>85</v>
      </c>
      <c r="AB10"/>
      <c r="AC10"/>
      <c r="AD10"/>
      <c r="AE10"/>
      <c r="AF10"/>
      <c r="AG10"/>
      <c r="AH10"/>
      <c r="AI10" t="s">
        <v>53</v>
      </c>
      <c r="AJ10" s="14">
        <v>0.97109999999999996</v>
      </c>
      <c r="AK10" s="14">
        <v>0.87129999999999996</v>
      </c>
      <c r="AL10"/>
      <c r="AM10" s="5"/>
      <c r="AN10" s="5"/>
      <c r="AO10" s="5"/>
      <c r="AP10" s="5"/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  <c r="BG10" s="5"/>
      <c r="BH10" s="5"/>
      <c r="BI10" s="5"/>
      <c r="BJ10" s="5"/>
      <c r="BK10" s="5"/>
      <c r="BL10" s="5"/>
      <c r="BM10" s="5"/>
      <c r="BN10" s="5"/>
      <c r="BO10" s="5"/>
      <c r="BP10" s="5"/>
      <c r="BQ10" s="5"/>
      <c r="BR10" s="5"/>
      <c r="BS10" s="5"/>
      <c r="BT10" s="5"/>
      <c r="BU10" s="5"/>
      <c r="BV10" s="5"/>
      <c r="BW10" s="5"/>
      <c r="BX10" s="5"/>
      <c r="BY10" s="5"/>
      <c r="BZ10" s="5"/>
      <c r="CA10" s="5"/>
      <c r="CB10" s="5"/>
      <c r="CC10" s="5"/>
      <c r="CD10" s="5"/>
      <c r="CE10" s="5"/>
      <c r="CF10" s="5"/>
      <c r="CG10" s="5"/>
      <c r="CH10" s="5"/>
      <c r="CI10" s="5"/>
      <c r="CJ10" s="5"/>
      <c r="CK10" s="5"/>
      <c r="CL10" s="5"/>
      <c r="CM10" s="5"/>
      <c r="CN10" s="5"/>
      <c r="CO10" s="5"/>
      <c r="CP10" s="5"/>
      <c r="CQ10" s="5"/>
      <c r="CR10" s="5"/>
      <c r="CS10" s="5"/>
      <c r="CT10" s="5"/>
      <c r="CU10" s="5"/>
      <c r="CV10" s="5"/>
      <c r="CW10" s="5"/>
      <c r="CX10" s="5"/>
      <c r="CY10" s="5"/>
      <c r="CZ10" s="5"/>
      <c r="DA10" s="5"/>
      <c r="DB10" s="5"/>
      <c r="DC10" s="5"/>
      <c r="DD10" s="5"/>
      <c r="DE10" s="5"/>
      <c r="DF10" s="5"/>
      <c r="DG10" s="5"/>
      <c r="DH10" s="5"/>
      <c r="DI10" s="5"/>
      <c r="DJ10" s="5"/>
      <c r="DK10" s="5"/>
      <c r="DL10" s="5"/>
      <c r="DM10" s="5"/>
      <c r="DN10" s="5"/>
      <c r="DO10" s="5"/>
      <c r="DP10" s="5"/>
      <c r="DQ10" s="5"/>
      <c r="DR10" s="5"/>
      <c r="DS10" s="5"/>
      <c r="DT10" s="5"/>
      <c r="DU10" s="5"/>
      <c r="DV10" s="5"/>
      <c r="DW10" s="5"/>
      <c r="DX10" s="5"/>
      <c r="DY10" s="5"/>
      <c r="DZ10" s="5"/>
      <c r="EA10" s="5"/>
      <c r="EB10" s="5"/>
      <c r="EC10" s="5"/>
      <c r="ED10" s="5"/>
      <c r="EE10" s="5"/>
      <c r="EF10" s="5"/>
      <c r="EG10" s="5"/>
      <c r="EH10" s="5"/>
      <c r="EI10" s="5"/>
      <c r="EJ10" s="5"/>
      <c r="EK10" s="5"/>
      <c r="EL10" s="5"/>
      <c r="EM10" s="5"/>
      <c r="EN10" s="5"/>
      <c r="EO10" s="5"/>
      <c r="EP10" s="5"/>
      <c r="EQ10" s="5"/>
      <c r="ER10" s="5"/>
      <c r="ES10" s="5"/>
      <c r="ET10" s="5"/>
      <c r="EU10" s="5"/>
      <c r="EV10" s="5"/>
      <c r="EW10" s="5"/>
      <c r="EX10" s="5"/>
      <c r="EY10" s="5"/>
      <c r="EZ10" s="5"/>
      <c r="FA10" s="5"/>
      <c r="FB10" s="5"/>
      <c r="FC10" s="5"/>
      <c r="FD10" s="5"/>
      <c r="FE10" s="5"/>
      <c r="FF10" s="5"/>
      <c r="FG10" s="5"/>
      <c r="FH10" s="5"/>
      <c r="FI10" s="5"/>
      <c r="FJ10" s="5"/>
      <c r="FK10" s="5"/>
      <c r="FL10" s="5"/>
      <c r="FM10" s="5"/>
      <c r="FN10" s="5"/>
      <c r="FO10" s="5"/>
      <c r="FP10" s="5"/>
      <c r="FQ10" s="5"/>
      <c r="FR10" s="5"/>
      <c r="FS10" s="5"/>
      <c r="FT10" s="5"/>
      <c r="FU10" s="5"/>
      <c r="FV10" s="5"/>
      <c r="FW10" s="5"/>
      <c r="FX10" s="5"/>
      <c r="FY10" s="5"/>
      <c r="FZ10" s="5"/>
      <c r="GA10" s="5"/>
      <c r="GB10" s="5"/>
      <c r="GC10" s="5"/>
      <c r="GD10" s="5"/>
      <c r="GE10" s="5"/>
      <c r="GF10" s="5"/>
      <c r="GG10" s="5"/>
      <c r="GH10" s="5"/>
      <c r="GI10" s="5"/>
      <c r="GJ10" s="5"/>
      <c r="GK10" s="5"/>
      <c r="GL10" s="5"/>
      <c r="GM10" s="5"/>
      <c r="GN10" s="5"/>
      <c r="GO10" s="5"/>
      <c r="GP10" s="5"/>
      <c r="GQ10" s="5"/>
      <c r="GR10" s="5"/>
      <c r="GS10" s="5"/>
      <c r="GT10" s="5"/>
      <c r="GU10" s="5"/>
      <c r="GV10" s="5"/>
      <c r="GW10" s="5"/>
      <c r="GX10" s="5"/>
      <c r="GY10" s="5"/>
      <c r="GZ10" s="5"/>
      <c r="HA10" s="5"/>
      <c r="HB10" s="5"/>
      <c r="HC10" s="5"/>
      <c r="HD10" s="5"/>
      <c r="HE10" s="5"/>
      <c r="HF10" s="5"/>
      <c r="HG10" s="5"/>
      <c r="HH10" s="5"/>
      <c r="HI10" s="5"/>
      <c r="HJ10" s="5"/>
      <c r="HK10" s="5"/>
      <c r="HL10" s="5"/>
      <c r="HM10" s="5"/>
      <c r="HN10" s="5"/>
      <c r="HO10" s="5"/>
      <c r="HP10" s="5"/>
      <c r="HQ10" s="5"/>
      <c r="HR10" s="5"/>
      <c r="HS10" s="5"/>
      <c r="HT10" s="5"/>
      <c r="HU10" s="5"/>
      <c r="HV10" s="5"/>
      <c r="HW10" s="5"/>
      <c r="HX10" s="5"/>
      <c r="HY10" s="5"/>
      <c r="HZ10" s="5"/>
      <c r="IA10" s="5"/>
      <c r="IB10" s="5"/>
      <c r="IC10" s="5"/>
      <c r="ID10" s="5"/>
      <c r="IE10" s="5"/>
      <c r="IF10" s="5"/>
      <c r="IG10" s="5"/>
      <c r="IH10" s="5"/>
      <c r="II10" s="5"/>
      <c r="IJ10" s="5"/>
      <c r="IK10" s="5"/>
      <c r="IL10" s="5"/>
      <c r="IM10" s="5"/>
      <c r="IN10" s="5"/>
      <c r="IO10" s="5"/>
      <c r="IP10" s="5"/>
      <c r="IQ10" s="5"/>
      <c r="IR10" s="5"/>
      <c r="IS10" s="5"/>
      <c r="IT10" s="5"/>
      <c r="IU10" s="5"/>
      <c r="IV10" s="5"/>
      <c r="IW10" s="5"/>
      <c r="IX10" s="5"/>
      <c r="IY10" s="5"/>
      <c r="IZ10" s="5"/>
      <c r="JA10" s="5"/>
      <c r="JB10" s="5"/>
      <c r="JC10" s="5"/>
      <c r="JD10" s="5"/>
      <c r="JE10" s="5"/>
      <c r="JF10" s="5"/>
      <c r="JG10" s="5"/>
      <c r="JH10" s="5"/>
      <c r="JI10" s="5"/>
      <c r="JJ10" s="5"/>
      <c r="JK10" s="5"/>
      <c r="JL10" s="5"/>
      <c r="JM10" s="5"/>
      <c r="JN10" s="5"/>
      <c r="JO10" s="5"/>
      <c r="JP10" s="5"/>
      <c r="JQ10" s="5"/>
      <c r="JR10" s="5"/>
      <c r="JS10" s="5"/>
      <c r="JT10" s="5"/>
      <c r="JU10" s="5"/>
      <c r="JV10" s="5"/>
      <c r="JW10" s="5"/>
      <c r="JX10" s="5"/>
      <c r="JY10" s="5"/>
      <c r="JZ10" s="5"/>
      <c r="KA10" s="5"/>
      <c r="KB10" s="5"/>
      <c r="KC10" s="5"/>
      <c r="KD10" s="5"/>
      <c r="KE10" s="5"/>
      <c r="KF10" s="5"/>
      <c r="KG10" s="5"/>
      <c r="KH10" s="5"/>
      <c r="KI10" s="5"/>
      <c r="KJ10" s="5"/>
      <c r="KK10" s="5"/>
      <c r="KL10" s="5"/>
      <c r="KM10" s="5"/>
      <c r="KN10" s="5"/>
      <c r="KO10" s="5"/>
      <c r="KP10" s="5"/>
      <c r="KQ10" s="5"/>
      <c r="KR10" s="5"/>
      <c r="KS10" s="5"/>
      <c r="KT10" s="5"/>
      <c r="KU10" s="5"/>
      <c r="KV10" s="5"/>
      <c r="KW10" s="5"/>
      <c r="KX10" s="5"/>
      <c r="KY10" s="5"/>
      <c r="KZ10" s="5"/>
      <c r="LA10" s="5"/>
      <c r="LB10" s="5"/>
      <c r="LC10" s="5"/>
      <c r="LD10" s="5"/>
      <c r="LE10" s="5"/>
      <c r="LF10" s="5"/>
      <c r="LG10" s="5"/>
      <c r="LH10" s="5"/>
      <c r="LI10" s="5"/>
      <c r="LJ10" s="5"/>
      <c r="LK10" s="5"/>
      <c r="LL10" s="5"/>
      <c r="LM10" s="5"/>
      <c r="LN10" s="5"/>
      <c r="LO10" s="5"/>
      <c r="LP10" s="5"/>
      <c r="LQ10" s="5"/>
      <c r="LR10" s="5"/>
      <c r="LS10" s="5"/>
      <c r="LT10" s="5"/>
      <c r="LU10" s="5"/>
      <c r="LV10" s="5"/>
      <c r="LW10" s="5"/>
      <c r="LX10" s="5"/>
      <c r="LY10" s="5"/>
      <c r="LZ10" s="5"/>
      <c r="MA10" s="5"/>
      <c r="MB10" s="5"/>
      <c r="MC10" s="5"/>
      <c r="MD10" s="5"/>
      <c r="ME10" s="5"/>
      <c r="MF10" s="5"/>
      <c r="MG10" s="5"/>
      <c r="MH10" s="5"/>
      <c r="MI10" s="5"/>
      <c r="MJ10" s="5"/>
      <c r="MK10" s="5"/>
      <c r="ML10" s="5"/>
      <c r="MM10" s="5"/>
      <c r="MN10" s="5"/>
      <c r="MO10" s="5"/>
      <c r="MP10" s="5"/>
      <c r="MQ10" s="5"/>
      <c r="MR10" s="5"/>
      <c r="MS10" s="5"/>
      <c r="MT10" s="5"/>
      <c r="MU10" s="5"/>
      <c r="MV10" s="5"/>
      <c r="MW10" s="5"/>
      <c r="MX10" s="5"/>
      <c r="MY10" s="5"/>
      <c r="MZ10" s="5"/>
      <c r="NA10" s="5"/>
      <c r="NB10" s="5"/>
      <c r="NC10" s="5"/>
      <c r="ND10" s="5"/>
      <c r="NE10" s="5"/>
      <c r="NF10" s="5"/>
      <c r="NG10" s="5"/>
      <c r="NH10" s="5"/>
      <c r="NI10" s="5"/>
      <c r="NJ10" s="5"/>
      <c r="NK10" s="5"/>
      <c r="NL10" s="5"/>
      <c r="NM10" s="5"/>
      <c r="NN10" s="5"/>
      <c r="NO10" s="5"/>
      <c r="NP10" s="5"/>
      <c r="NQ10" s="5"/>
      <c r="NR10" s="5"/>
      <c r="NS10" s="5"/>
      <c r="NT10" s="5"/>
      <c r="NU10" s="5"/>
      <c r="NV10" s="5"/>
      <c r="NW10" s="5"/>
      <c r="NX10" s="5"/>
      <c r="NY10" s="5"/>
      <c r="NZ10" s="5"/>
      <c r="OA10" s="5"/>
      <c r="OB10" s="5"/>
      <c r="OC10" s="5"/>
      <c r="OD10" s="5"/>
      <c r="OE10" s="5"/>
      <c r="OF10" s="5"/>
      <c r="OG10" s="5"/>
      <c r="OH10" s="5"/>
      <c r="OI10" s="5"/>
      <c r="OJ10" s="5"/>
      <c r="OK10" s="5"/>
      <c r="OL10" s="5"/>
      <c r="OM10" s="5"/>
      <c r="ON10" s="5"/>
      <c r="OO10" s="5"/>
      <c r="OP10" s="5"/>
      <c r="OQ10" s="5"/>
      <c r="OR10" s="5"/>
      <c r="OS10" s="5"/>
      <c r="OT10" s="5"/>
      <c r="OU10" s="5"/>
      <c r="OV10" s="5"/>
      <c r="OW10" s="5"/>
      <c r="OX10" s="5"/>
      <c r="OY10" s="5"/>
      <c r="OZ10" s="5"/>
      <c r="PA10" s="5"/>
      <c r="PB10" s="5"/>
      <c r="PC10" s="5"/>
      <c r="PD10" s="5"/>
      <c r="PE10" s="5"/>
      <c r="PF10" s="5"/>
      <c r="PG10" s="5"/>
      <c r="PH10" s="5"/>
      <c r="PI10" s="5"/>
      <c r="PJ10" s="5"/>
      <c r="PK10" s="5"/>
      <c r="PL10" s="5"/>
      <c r="PM10" s="5"/>
      <c r="PN10" s="5"/>
      <c r="PO10" s="5"/>
      <c r="PP10" s="5"/>
      <c r="PQ10" s="5"/>
      <c r="PR10" s="5"/>
      <c r="PS10" s="5"/>
      <c r="PT10" s="5"/>
      <c r="PU10" s="5"/>
      <c r="PV10" s="5"/>
      <c r="PW10" s="5"/>
      <c r="PX10" s="5"/>
      <c r="PY10" s="5"/>
      <c r="PZ10" s="5"/>
      <c r="QA10" s="5"/>
      <c r="QB10" s="5"/>
      <c r="QC10" s="5"/>
      <c r="QD10" s="5"/>
      <c r="QE10" s="5"/>
      <c r="QF10" s="5"/>
      <c r="QG10" s="5"/>
      <c r="QH10" s="5"/>
      <c r="QI10" s="5"/>
      <c r="QJ10" s="5"/>
      <c r="QK10" s="5"/>
      <c r="QL10" s="5"/>
      <c r="QM10" s="5"/>
      <c r="QN10" s="5"/>
      <c r="QO10" s="5"/>
      <c r="QP10" s="5"/>
      <c r="QQ10" s="5"/>
      <c r="QR10" s="5"/>
      <c r="QS10" s="5"/>
      <c r="QT10" s="5"/>
      <c r="QU10" s="5"/>
      <c r="QV10" s="5"/>
      <c r="QW10" s="5"/>
      <c r="QX10" s="5"/>
      <c r="QY10" s="5"/>
      <c r="QZ10" s="5"/>
      <c r="RA10" s="5"/>
      <c r="RB10" s="5"/>
      <c r="RC10" s="5"/>
      <c r="RD10" s="5"/>
      <c r="RE10" s="5"/>
      <c r="RF10" s="5"/>
      <c r="RG10" s="5"/>
      <c r="RH10" s="5"/>
      <c r="RI10" s="5"/>
      <c r="RJ10" s="5"/>
      <c r="RK10" s="5"/>
      <c r="RL10" s="5"/>
      <c r="RM10" s="5"/>
      <c r="RN10" s="5"/>
      <c r="RO10" s="5"/>
      <c r="RP10" s="5"/>
      <c r="RQ10" s="5"/>
      <c r="RR10" s="5"/>
      <c r="RS10" s="5"/>
      <c r="RT10" s="5"/>
      <c r="RU10" s="5"/>
      <c r="RV10" s="5"/>
      <c r="RW10" s="5"/>
      <c r="RX10" s="5"/>
      <c r="RY10" s="5"/>
      <c r="RZ10" s="5"/>
      <c r="SA10" s="5"/>
      <c r="SB10" s="5"/>
      <c r="SC10" s="5"/>
      <c r="SD10" s="5"/>
      <c r="SE10" s="5"/>
      <c r="SF10" s="5"/>
      <c r="SG10" s="5"/>
      <c r="SH10" s="5"/>
      <c r="SI10" s="5"/>
      <c r="SJ10" s="5"/>
      <c r="SK10" s="5"/>
      <c r="SL10" s="5"/>
      <c r="SM10" s="5"/>
      <c r="SN10" s="5"/>
      <c r="SO10" s="5"/>
      <c r="SP10" s="5"/>
      <c r="SQ10" s="5"/>
      <c r="SR10" s="5"/>
      <c r="SS10" s="5"/>
      <c r="ST10" s="5"/>
      <c r="SU10" s="5"/>
      <c r="SV10" s="5"/>
      <c r="SW10" s="5"/>
      <c r="SX10" s="5"/>
      <c r="SY10" s="5"/>
      <c r="SZ10" s="5"/>
      <c r="TA10" s="5"/>
      <c r="TB10" s="5"/>
      <c r="TC10" s="5"/>
      <c r="TD10" s="5"/>
      <c r="TE10" s="5"/>
    </row>
    <row r="11" spans="1:525" x14ac:dyDescent="0.3">
      <c r="A11" s="1" t="s">
        <v>13</v>
      </c>
      <c r="B11">
        <v>0</v>
      </c>
      <c r="C11">
        <v>4</v>
      </c>
      <c r="D11">
        <v>2</v>
      </c>
      <c r="E11">
        <v>1</v>
      </c>
      <c r="F11">
        <v>0</v>
      </c>
      <c r="G11">
        <v>1</v>
      </c>
      <c r="H11">
        <v>6</v>
      </c>
      <c r="I11">
        <v>2</v>
      </c>
      <c r="J11">
        <v>2</v>
      </c>
      <c r="K11">
        <v>3</v>
      </c>
      <c r="L11">
        <v>1</v>
      </c>
      <c r="M11">
        <v>3</v>
      </c>
      <c r="N11">
        <v>1</v>
      </c>
      <c r="O11">
        <v>4</v>
      </c>
      <c r="P11">
        <v>1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>
        <v>0</v>
      </c>
      <c r="AA11">
        <v>0</v>
      </c>
      <c r="AI11" t="s">
        <v>54</v>
      </c>
      <c r="AJ11" s="12">
        <v>0.97060000000000002</v>
      </c>
      <c r="AK11" s="12">
        <v>0.78790000000000004</v>
      </c>
    </row>
    <row r="12" spans="1:525" x14ac:dyDescent="0.3">
      <c r="A12" s="1" t="s">
        <v>14</v>
      </c>
      <c r="B12">
        <v>0</v>
      </c>
      <c r="C12">
        <f>B12+C11</f>
        <v>4</v>
      </c>
      <c r="D12">
        <f t="shared" ref="D12:I12" si="5">C12+D11</f>
        <v>6</v>
      </c>
      <c r="E12">
        <f t="shared" si="5"/>
        <v>7</v>
      </c>
      <c r="F12">
        <f t="shared" si="5"/>
        <v>7</v>
      </c>
      <c r="G12">
        <f t="shared" si="5"/>
        <v>8</v>
      </c>
      <c r="H12">
        <f t="shared" si="5"/>
        <v>14</v>
      </c>
      <c r="I12">
        <f t="shared" si="5"/>
        <v>16</v>
      </c>
      <c r="J12">
        <f t="shared" ref="J12" si="6">I12+J11</f>
        <v>18</v>
      </c>
      <c r="K12">
        <f t="shared" ref="K12" si="7">J12+K11</f>
        <v>21</v>
      </c>
      <c r="L12">
        <f t="shared" ref="L12:AA12" si="8">K12+L11</f>
        <v>22</v>
      </c>
      <c r="M12">
        <f t="shared" si="8"/>
        <v>25</v>
      </c>
      <c r="N12">
        <f t="shared" si="8"/>
        <v>26</v>
      </c>
      <c r="O12">
        <f t="shared" si="8"/>
        <v>30</v>
      </c>
      <c r="P12">
        <f t="shared" si="8"/>
        <v>31</v>
      </c>
      <c r="Q12">
        <f t="shared" si="8"/>
        <v>31</v>
      </c>
      <c r="R12">
        <f t="shared" si="8"/>
        <v>31</v>
      </c>
      <c r="S12">
        <f t="shared" si="8"/>
        <v>31</v>
      </c>
      <c r="T12">
        <f t="shared" si="8"/>
        <v>31</v>
      </c>
      <c r="U12">
        <f t="shared" si="8"/>
        <v>31</v>
      </c>
      <c r="V12">
        <f t="shared" si="8"/>
        <v>31</v>
      </c>
      <c r="W12">
        <f t="shared" si="8"/>
        <v>31</v>
      </c>
      <c r="X12">
        <f t="shared" si="8"/>
        <v>31</v>
      </c>
      <c r="Y12">
        <f t="shared" si="8"/>
        <v>31</v>
      </c>
      <c r="Z12">
        <f t="shared" si="8"/>
        <v>31</v>
      </c>
      <c r="AA12">
        <f t="shared" si="8"/>
        <v>31</v>
      </c>
      <c r="AI12" t="s">
        <v>55</v>
      </c>
      <c r="AJ12" s="12">
        <v>0.96970000000000001</v>
      </c>
      <c r="AK12" s="12">
        <v>0.64949999999999997</v>
      </c>
    </row>
    <row r="13" spans="1:525" x14ac:dyDescent="0.3">
      <c r="A13" s="1" t="s">
        <v>15</v>
      </c>
      <c r="B13" s="3"/>
      <c r="AI13" s="2" t="s">
        <v>56</v>
      </c>
      <c r="AJ13" s="12">
        <v>0.93879999999999997</v>
      </c>
      <c r="AK13" s="12">
        <v>0.47420000000000001</v>
      </c>
    </row>
    <row r="14" spans="1:525" x14ac:dyDescent="0.3">
      <c r="A14" s="1" t="s">
        <v>15</v>
      </c>
      <c r="B14">
        <f>((B8)/(120-B12))*100</f>
        <v>100</v>
      </c>
      <c r="C14">
        <f>((C8)/(120-C12))*100</f>
        <v>100</v>
      </c>
      <c r="D14">
        <f t="shared" ref="D14:I14" si="9">((D8)/(120-D12))*100</f>
        <v>100</v>
      </c>
      <c r="E14">
        <f t="shared" si="9"/>
        <v>100</v>
      </c>
      <c r="F14">
        <f t="shared" si="9"/>
        <v>100</v>
      </c>
      <c r="G14">
        <f>((G8)/(120-G12))*100</f>
        <v>98.214285714285708</v>
      </c>
      <c r="H14">
        <f t="shared" si="9"/>
        <v>97.169811320754718</v>
      </c>
      <c r="I14">
        <f t="shared" si="9"/>
        <v>97.115384615384613</v>
      </c>
      <c r="J14" s="7">
        <f t="shared" ref="J14:AA14" si="10">((J8)/(120-J12))*100</f>
        <v>97.058823529411768</v>
      </c>
      <c r="K14">
        <f t="shared" si="10"/>
        <v>96.969696969696969</v>
      </c>
      <c r="L14">
        <f t="shared" si="10"/>
        <v>93.877551020408163</v>
      </c>
      <c r="M14">
        <f t="shared" si="10"/>
        <v>92.631578947368425</v>
      </c>
      <c r="N14">
        <f t="shared" si="10"/>
        <v>90.425531914893625</v>
      </c>
      <c r="O14">
        <f t="shared" si="10"/>
        <v>90</v>
      </c>
      <c r="P14">
        <f t="shared" si="10"/>
        <v>88.764044943820224</v>
      </c>
      <c r="Q14">
        <f t="shared" si="10"/>
        <v>86.516853932584269</v>
      </c>
      <c r="R14">
        <f t="shared" si="10"/>
        <v>83.146067415730343</v>
      </c>
      <c r="S14">
        <f t="shared" si="10"/>
        <v>74.157303370786522</v>
      </c>
      <c r="T14">
        <f t="shared" si="10"/>
        <v>64.044943820224717</v>
      </c>
      <c r="U14">
        <f t="shared" si="10"/>
        <v>52.80898876404494</v>
      </c>
      <c r="V14">
        <f t="shared" si="10"/>
        <v>31.460674157303369</v>
      </c>
      <c r="W14">
        <f t="shared" si="10"/>
        <v>20.224719101123593</v>
      </c>
      <c r="X14">
        <f t="shared" si="10"/>
        <v>13.48314606741573</v>
      </c>
      <c r="Y14">
        <f t="shared" si="10"/>
        <v>7.8651685393258424</v>
      </c>
      <c r="Z14">
        <f t="shared" si="10"/>
        <v>6.7415730337078648</v>
      </c>
      <c r="AA14">
        <f t="shared" si="10"/>
        <v>4.4943820224719104</v>
      </c>
      <c r="AI14" s="2" t="s">
        <v>57</v>
      </c>
      <c r="AJ14" s="12">
        <v>0.92630000000000001</v>
      </c>
      <c r="AK14" s="12">
        <v>0.27829999999999999</v>
      </c>
    </row>
    <row r="15" spans="1:525" x14ac:dyDescent="0.3">
      <c r="A15" s="1" t="s">
        <v>18</v>
      </c>
      <c r="B15">
        <v>0</v>
      </c>
      <c r="C15">
        <v>1</v>
      </c>
      <c r="D15">
        <v>2</v>
      </c>
      <c r="E15">
        <v>3</v>
      </c>
      <c r="F15">
        <v>4</v>
      </c>
      <c r="G15">
        <v>5</v>
      </c>
      <c r="H15">
        <v>7</v>
      </c>
      <c r="I15">
        <v>8</v>
      </c>
      <c r="J15">
        <v>9</v>
      </c>
      <c r="K15">
        <v>10</v>
      </c>
      <c r="L15">
        <v>11</v>
      </c>
      <c r="M15">
        <v>13</v>
      </c>
      <c r="N15">
        <v>14</v>
      </c>
      <c r="O15">
        <v>15</v>
      </c>
      <c r="P15">
        <v>16</v>
      </c>
      <c r="Q15">
        <v>17</v>
      </c>
      <c r="R15">
        <v>18</v>
      </c>
      <c r="S15">
        <v>19</v>
      </c>
      <c r="T15">
        <v>20</v>
      </c>
      <c r="U15">
        <v>21</v>
      </c>
      <c r="V15">
        <v>22</v>
      </c>
      <c r="W15">
        <v>23</v>
      </c>
      <c r="X15">
        <v>24</v>
      </c>
      <c r="Y15">
        <v>25</v>
      </c>
      <c r="Z15">
        <v>26</v>
      </c>
      <c r="AA15">
        <v>27</v>
      </c>
      <c r="AI15" t="s">
        <v>58</v>
      </c>
      <c r="AJ15" s="12">
        <v>0.9042</v>
      </c>
      <c r="AK15" s="12">
        <v>9.2799999999999994E-2</v>
      </c>
    </row>
    <row r="16" spans="1:525" x14ac:dyDescent="0.3">
      <c r="A16" s="1" t="s">
        <v>24</v>
      </c>
      <c r="AI16" t="s">
        <v>59</v>
      </c>
      <c r="AJ16" s="3">
        <v>0.9</v>
      </c>
      <c r="AK16" s="12">
        <v>2.06E-2</v>
      </c>
    </row>
    <row r="17" spans="1:525" x14ac:dyDescent="0.3">
      <c r="AI17" t="s">
        <v>60</v>
      </c>
      <c r="AJ17" s="12">
        <v>0.8427</v>
      </c>
      <c r="AK17" s="12">
        <v>0</v>
      </c>
    </row>
    <row r="18" spans="1:525" x14ac:dyDescent="0.3">
      <c r="A18" s="4" t="s">
        <v>2</v>
      </c>
      <c r="B18" t="s">
        <v>20</v>
      </c>
      <c r="C18" s="2" t="s">
        <v>21</v>
      </c>
      <c r="D18" t="s">
        <v>22</v>
      </c>
      <c r="E18" s="2" t="s">
        <v>25</v>
      </c>
      <c r="F18" t="s">
        <v>26</v>
      </c>
      <c r="G18" s="2" t="s">
        <v>27</v>
      </c>
      <c r="H18" s="2" t="s">
        <v>28</v>
      </c>
      <c r="I18" s="5" t="s">
        <v>30</v>
      </c>
      <c r="J18" s="2" t="s">
        <v>31</v>
      </c>
      <c r="K18" s="5" t="s">
        <v>29</v>
      </c>
      <c r="L18" s="2" t="s">
        <v>32</v>
      </c>
      <c r="M18" s="2" t="s">
        <v>33</v>
      </c>
      <c r="N18" t="s">
        <v>34</v>
      </c>
      <c r="O18" s="2" t="s">
        <v>35</v>
      </c>
      <c r="P18" t="s">
        <v>36</v>
      </c>
      <c r="AI18" t="s">
        <v>61</v>
      </c>
      <c r="AJ18" s="12">
        <v>0.82020000000000004</v>
      </c>
      <c r="AK18" s="12">
        <v>0</v>
      </c>
    </row>
    <row r="19" spans="1:525" x14ac:dyDescent="0.3">
      <c r="A19" s="1" t="s">
        <v>5</v>
      </c>
      <c r="B19">
        <v>20</v>
      </c>
      <c r="C19">
        <v>19</v>
      </c>
      <c r="D19">
        <v>18</v>
      </c>
      <c r="E19">
        <v>18</v>
      </c>
      <c r="F19">
        <v>18</v>
      </c>
      <c r="G19">
        <v>17</v>
      </c>
      <c r="H19">
        <v>15</v>
      </c>
      <c r="I19">
        <v>15</v>
      </c>
      <c r="J19">
        <v>13</v>
      </c>
      <c r="K19">
        <v>10</v>
      </c>
      <c r="L19">
        <v>6</v>
      </c>
      <c r="M19">
        <v>3</v>
      </c>
      <c r="N19">
        <v>0</v>
      </c>
      <c r="O19">
        <v>0</v>
      </c>
      <c r="P19">
        <v>0</v>
      </c>
      <c r="AI19" t="s">
        <v>62</v>
      </c>
      <c r="AJ19" s="12">
        <v>0.76400000000000001</v>
      </c>
      <c r="AK19" s="12">
        <v>0</v>
      </c>
    </row>
    <row r="20" spans="1:525" x14ac:dyDescent="0.3">
      <c r="A20" s="1" t="s">
        <v>6</v>
      </c>
      <c r="B20">
        <v>20</v>
      </c>
      <c r="C20">
        <v>20</v>
      </c>
      <c r="D20">
        <v>19</v>
      </c>
      <c r="E20">
        <v>19</v>
      </c>
      <c r="F20">
        <v>19</v>
      </c>
      <c r="G20">
        <v>18</v>
      </c>
      <c r="H20">
        <v>17</v>
      </c>
      <c r="I20">
        <v>14</v>
      </c>
      <c r="J20">
        <v>10</v>
      </c>
      <c r="K20">
        <v>7</v>
      </c>
      <c r="L20">
        <v>5</v>
      </c>
      <c r="M20">
        <v>4</v>
      </c>
      <c r="N20">
        <v>0</v>
      </c>
      <c r="O20">
        <v>0</v>
      </c>
      <c r="P20">
        <v>0</v>
      </c>
      <c r="AI20" t="s">
        <v>0</v>
      </c>
      <c r="AJ20" s="12">
        <v>0.66290000000000004</v>
      </c>
      <c r="AK20" s="12">
        <v>0</v>
      </c>
    </row>
    <row r="21" spans="1:525" x14ac:dyDescent="0.3">
      <c r="A21" s="1" t="s">
        <v>7</v>
      </c>
      <c r="B21">
        <v>20</v>
      </c>
      <c r="C21">
        <v>18</v>
      </c>
      <c r="D21">
        <v>18</v>
      </c>
      <c r="E21">
        <v>16</v>
      </c>
      <c r="F21">
        <v>16</v>
      </c>
      <c r="G21">
        <v>16</v>
      </c>
      <c r="H21">
        <v>16</v>
      </c>
      <c r="I21">
        <v>15</v>
      </c>
      <c r="J21">
        <v>13</v>
      </c>
      <c r="K21">
        <v>11</v>
      </c>
      <c r="L21">
        <v>8</v>
      </c>
      <c r="M21">
        <v>3</v>
      </c>
      <c r="N21">
        <v>1</v>
      </c>
      <c r="O21">
        <v>0</v>
      </c>
      <c r="P21">
        <v>0</v>
      </c>
      <c r="AI21" t="s">
        <v>63</v>
      </c>
      <c r="AJ21" s="12">
        <v>0.58430000000000004</v>
      </c>
      <c r="AK21" s="12">
        <v>0</v>
      </c>
    </row>
    <row r="22" spans="1:525" x14ac:dyDescent="0.3">
      <c r="A22" s="1" t="s">
        <v>8</v>
      </c>
      <c r="B22">
        <v>20</v>
      </c>
      <c r="C22">
        <v>17</v>
      </c>
      <c r="D22">
        <v>17</v>
      </c>
      <c r="E22">
        <v>17</v>
      </c>
      <c r="F22">
        <v>17</v>
      </c>
      <c r="G22">
        <v>15</v>
      </c>
      <c r="H22">
        <v>14</v>
      </c>
      <c r="I22">
        <v>14</v>
      </c>
      <c r="J22">
        <v>14</v>
      </c>
      <c r="K22">
        <v>10</v>
      </c>
      <c r="L22">
        <v>6</v>
      </c>
      <c r="M22">
        <v>5</v>
      </c>
      <c r="N22">
        <v>2</v>
      </c>
      <c r="O22">
        <v>1</v>
      </c>
      <c r="P22">
        <v>0</v>
      </c>
      <c r="AI22" t="s">
        <v>64</v>
      </c>
      <c r="AJ22" s="12">
        <v>0.47189999999999999</v>
      </c>
      <c r="AK22" s="12">
        <v>0</v>
      </c>
    </row>
    <row r="23" spans="1:525" x14ac:dyDescent="0.3">
      <c r="A23" s="1" t="s">
        <v>9</v>
      </c>
      <c r="B23">
        <v>20</v>
      </c>
      <c r="C23">
        <v>20</v>
      </c>
      <c r="D23">
        <v>18</v>
      </c>
      <c r="E23">
        <v>18</v>
      </c>
      <c r="F23">
        <v>18</v>
      </c>
      <c r="G23">
        <v>17</v>
      </c>
      <c r="H23">
        <v>15</v>
      </c>
      <c r="I23">
        <v>15</v>
      </c>
      <c r="J23">
        <v>13</v>
      </c>
      <c r="K23">
        <v>11</v>
      </c>
      <c r="L23">
        <v>9</v>
      </c>
      <c r="M23">
        <v>5</v>
      </c>
      <c r="N23">
        <v>1</v>
      </c>
      <c r="O23">
        <v>0</v>
      </c>
      <c r="P23">
        <v>0</v>
      </c>
      <c r="AI23" t="s">
        <v>65</v>
      </c>
      <c r="AJ23" s="12">
        <v>0.3034</v>
      </c>
      <c r="AK23" s="12">
        <v>0</v>
      </c>
    </row>
    <row r="24" spans="1:525" x14ac:dyDescent="0.3">
      <c r="A24" s="1" t="s">
        <v>10</v>
      </c>
      <c r="B24">
        <v>20</v>
      </c>
      <c r="C24">
        <v>19</v>
      </c>
      <c r="D24">
        <v>18</v>
      </c>
      <c r="E24">
        <v>17</v>
      </c>
      <c r="F24">
        <v>17</v>
      </c>
      <c r="G24">
        <v>17</v>
      </c>
      <c r="H24">
        <v>16</v>
      </c>
      <c r="I24">
        <v>15</v>
      </c>
      <c r="J24">
        <v>15</v>
      </c>
      <c r="K24">
        <v>14</v>
      </c>
      <c r="L24">
        <v>12</v>
      </c>
      <c r="M24">
        <v>7</v>
      </c>
      <c r="N24">
        <v>5</v>
      </c>
      <c r="O24">
        <v>1</v>
      </c>
      <c r="P24">
        <v>0</v>
      </c>
      <c r="AI24" t="s">
        <v>66</v>
      </c>
      <c r="AJ24" s="12">
        <v>0.191</v>
      </c>
      <c r="AK24" s="12">
        <v>0</v>
      </c>
    </row>
    <row r="25" spans="1:525" s="11" customFormat="1" x14ac:dyDescent="0.3">
      <c r="A25" s="10" t="s">
        <v>11</v>
      </c>
      <c r="B25" s="11">
        <f>SUM(B19:B24)</f>
        <v>120</v>
      </c>
      <c r="C25" s="11">
        <f>SUM(C19:C24)</f>
        <v>113</v>
      </c>
      <c r="D25" s="11">
        <f>SUM(D19:D24)</f>
        <v>108</v>
      </c>
      <c r="E25" s="11">
        <f>SUM(E19:E24)</f>
        <v>105</v>
      </c>
      <c r="F25" s="11">
        <f t="shared" ref="F25" si="11">SUM(F19:F24)</f>
        <v>105</v>
      </c>
      <c r="G25" s="11">
        <f t="shared" ref="G25:K25" si="12">SUM(G19:G24)</f>
        <v>100</v>
      </c>
      <c r="H25" s="11">
        <f t="shared" si="12"/>
        <v>93</v>
      </c>
      <c r="I25" s="11">
        <f t="shared" si="12"/>
        <v>88</v>
      </c>
      <c r="J25" s="11">
        <f t="shared" si="12"/>
        <v>78</v>
      </c>
      <c r="K25" s="11">
        <f t="shared" si="12"/>
        <v>63</v>
      </c>
      <c r="L25" s="11">
        <f>SUM(L19:L24)</f>
        <v>46</v>
      </c>
      <c r="M25" s="11">
        <f>SUM(M19:M24)</f>
        <v>27</v>
      </c>
      <c r="N25" s="11">
        <f>SUM(N19:N24)</f>
        <v>9</v>
      </c>
      <c r="O25" s="11">
        <f>SUM(O19:O24)</f>
        <v>2</v>
      </c>
      <c r="P25" s="11">
        <v>0</v>
      </c>
      <c r="Q25"/>
      <c r="R25"/>
      <c r="S25"/>
      <c r="T25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 s="11" t="s">
        <v>67</v>
      </c>
      <c r="AJ25" s="16">
        <v>8.9899999999999994E-2</v>
      </c>
      <c r="AK25" s="12">
        <v>0</v>
      </c>
      <c r="AL25"/>
      <c r="AM25" s="5"/>
      <c r="AN25" s="5"/>
      <c r="AO25" s="5"/>
      <c r="AP25" s="5"/>
      <c r="AQ25" s="5"/>
      <c r="AR25" s="5"/>
      <c r="AS25" s="5"/>
      <c r="AT25" s="5"/>
      <c r="AU25" s="5"/>
      <c r="AV25" s="5"/>
      <c r="AW25" s="5"/>
      <c r="AX25" s="5"/>
      <c r="AY25" s="5"/>
      <c r="AZ25" s="5"/>
      <c r="BA25" s="5"/>
      <c r="BB25" s="5"/>
      <c r="BC25" s="5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5"/>
      <c r="BP25" s="5"/>
      <c r="BQ25" s="5"/>
      <c r="BR25" s="5"/>
      <c r="BS25" s="5"/>
      <c r="BT25" s="5"/>
      <c r="BU25" s="5"/>
      <c r="BV25" s="5"/>
      <c r="BW25" s="5"/>
      <c r="BX25" s="5"/>
      <c r="BY25" s="5"/>
      <c r="BZ25" s="5"/>
      <c r="CA25" s="5"/>
      <c r="CB25" s="5"/>
      <c r="CC25" s="5"/>
      <c r="CD25" s="5"/>
      <c r="CE25" s="5"/>
      <c r="CF25" s="5"/>
      <c r="CG25" s="5"/>
      <c r="CH25" s="5"/>
      <c r="CI25" s="5"/>
      <c r="CJ25" s="5"/>
      <c r="CK25" s="5"/>
      <c r="CL25" s="5"/>
      <c r="CM25" s="5"/>
      <c r="CN25" s="5"/>
      <c r="CO25" s="5"/>
      <c r="CP25" s="5"/>
      <c r="CQ25" s="5"/>
      <c r="CR25" s="5"/>
      <c r="CS25" s="5"/>
      <c r="CT25" s="5"/>
      <c r="CU25" s="5"/>
      <c r="CV25" s="5"/>
      <c r="CW25" s="5"/>
      <c r="CX25" s="5"/>
      <c r="CY25" s="5"/>
      <c r="CZ25" s="5"/>
      <c r="DA25" s="5"/>
      <c r="DB25" s="5"/>
      <c r="DC25" s="5"/>
      <c r="DD25" s="5"/>
      <c r="DE25" s="5"/>
      <c r="DF25" s="5"/>
      <c r="DG25" s="5"/>
      <c r="DH25" s="5"/>
      <c r="DI25" s="5"/>
      <c r="DJ25" s="5"/>
      <c r="DK25" s="5"/>
      <c r="DL25" s="5"/>
      <c r="DM25" s="5"/>
      <c r="DN25" s="5"/>
      <c r="DO25" s="5"/>
      <c r="DP25" s="5"/>
      <c r="DQ25" s="5"/>
      <c r="DR25" s="5"/>
      <c r="DS25" s="5"/>
      <c r="DT25" s="5"/>
      <c r="DU25" s="5"/>
      <c r="DV25" s="5"/>
      <c r="DW25" s="5"/>
      <c r="DX25" s="5"/>
      <c r="DY25" s="5"/>
      <c r="DZ25" s="5"/>
      <c r="EA25" s="5"/>
      <c r="EB25" s="5"/>
      <c r="EC25" s="5"/>
      <c r="ED25" s="5"/>
      <c r="EE25" s="5"/>
      <c r="EF25" s="5"/>
      <c r="EG25" s="5"/>
      <c r="EH25" s="5"/>
      <c r="EI25" s="5"/>
      <c r="EJ25" s="5"/>
      <c r="EK25" s="5"/>
      <c r="EL25" s="5"/>
      <c r="EM25" s="5"/>
      <c r="EN25" s="5"/>
      <c r="EO25" s="5"/>
      <c r="EP25" s="5"/>
      <c r="EQ25" s="5"/>
      <c r="ER25" s="5"/>
      <c r="ES25" s="5"/>
      <c r="ET25" s="5"/>
      <c r="EU25" s="5"/>
      <c r="EV25" s="5"/>
      <c r="EW25" s="5"/>
      <c r="EX25" s="5"/>
      <c r="EY25" s="5"/>
      <c r="EZ25" s="5"/>
      <c r="FA25" s="5"/>
      <c r="FB25" s="5"/>
      <c r="FC25" s="5"/>
      <c r="FD25" s="5"/>
      <c r="FE25" s="5"/>
      <c r="FF25" s="5"/>
      <c r="FG25" s="5"/>
      <c r="FH25" s="5"/>
      <c r="FI25" s="5"/>
      <c r="FJ25" s="5"/>
      <c r="FK25" s="5"/>
      <c r="FL25" s="5"/>
      <c r="FM25" s="5"/>
      <c r="FN25" s="5"/>
      <c r="FO25" s="5"/>
      <c r="FP25" s="5"/>
      <c r="FQ25" s="5"/>
      <c r="FR25" s="5"/>
      <c r="FS25" s="5"/>
      <c r="FT25" s="5"/>
      <c r="FU25" s="5"/>
      <c r="FV25" s="5"/>
      <c r="FW25" s="5"/>
      <c r="FX25" s="5"/>
      <c r="FY25" s="5"/>
      <c r="FZ25" s="5"/>
      <c r="GA25" s="5"/>
      <c r="GB25" s="5"/>
      <c r="GC25" s="5"/>
      <c r="GD25" s="5"/>
      <c r="GE25" s="5"/>
      <c r="GF25" s="5"/>
      <c r="GG25" s="5"/>
      <c r="GH25" s="5"/>
      <c r="GI25" s="5"/>
      <c r="GJ25" s="5"/>
      <c r="GK25" s="5"/>
      <c r="GL25" s="5"/>
      <c r="GM25" s="5"/>
      <c r="GN25" s="5"/>
      <c r="GO25" s="5"/>
      <c r="GP25" s="5"/>
      <c r="GQ25" s="5"/>
      <c r="GR25" s="5"/>
      <c r="GS25" s="5"/>
      <c r="GT25" s="5"/>
      <c r="GU25" s="5"/>
      <c r="GV25" s="5"/>
      <c r="GW25" s="5"/>
      <c r="GX25" s="5"/>
      <c r="GY25" s="5"/>
      <c r="GZ25" s="5"/>
      <c r="HA25" s="5"/>
      <c r="HB25" s="5"/>
      <c r="HC25" s="5"/>
      <c r="HD25" s="5"/>
      <c r="HE25" s="5"/>
      <c r="HF25" s="5"/>
      <c r="HG25" s="5"/>
      <c r="HH25" s="5"/>
      <c r="HI25" s="5"/>
      <c r="HJ25" s="5"/>
      <c r="HK25" s="5"/>
      <c r="HL25" s="5"/>
      <c r="HM25" s="5"/>
      <c r="HN25" s="5"/>
      <c r="HO25" s="5"/>
      <c r="HP25" s="5"/>
      <c r="HQ25" s="5"/>
      <c r="HR25" s="5"/>
      <c r="HS25" s="5"/>
      <c r="HT25" s="5"/>
      <c r="HU25" s="5"/>
      <c r="HV25" s="5"/>
      <c r="HW25" s="5"/>
      <c r="HX25" s="5"/>
      <c r="HY25" s="5"/>
      <c r="HZ25" s="5"/>
      <c r="IA25" s="5"/>
      <c r="IB25" s="5"/>
      <c r="IC25" s="5"/>
      <c r="ID25" s="5"/>
      <c r="IE25" s="5"/>
      <c r="IF25" s="5"/>
      <c r="IG25" s="5"/>
      <c r="IH25" s="5"/>
      <c r="II25" s="5"/>
      <c r="IJ25" s="5"/>
      <c r="IK25" s="5"/>
      <c r="IL25" s="5"/>
      <c r="IM25" s="5"/>
      <c r="IN25" s="5"/>
      <c r="IO25" s="5"/>
      <c r="IP25" s="5"/>
      <c r="IQ25" s="5"/>
      <c r="IR25" s="5"/>
      <c r="IS25" s="5"/>
      <c r="IT25" s="5"/>
      <c r="IU25" s="5"/>
      <c r="IV25" s="5"/>
      <c r="IW25" s="5"/>
      <c r="IX25" s="5"/>
      <c r="IY25" s="5"/>
      <c r="IZ25" s="5"/>
      <c r="JA25" s="5"/>
      <c r="JB25" s="5"/>
      <c r="JC25" s="5"/>
      <c r="JD25" s="5"/>
      <c r="JE25" s="5"/>
      <c r="JF25" s="5"/>
      <c r="JG25" s="5"/>
      <c r="JH25" s="5"/>
      <c r="JI25" s="5"/>
      <c r="JJ25" s="5"/>
      <c r="JK25" s="5"/>
      <c r="JL25" s="5"/>
      <c r="JM25" s="5"/>
      <c r="JN25" s="5"/>
      <c r="JO25" s="5"/>
      <c r="JP25" s="5"/>
      <c r="JQ25" s="5"/>
      <c r="JR25" s="5"/>
      <c r="JS25" s="5"/>
      <c r="JT25" s="5"/>
      <c r="JU25" s="5"/>
      <c r="JV25" s="5"/>
      <c r="JW25" s="5"/>
      <c r="JX25" s="5"/>
      <c r="JY25" s="5"/>
      <c r="JZ25" s="5"/>
      <c r="KA25" s="5"/>
      <c r="KB25" s="5"/>
      <c r="KC25" s="5"/>
      <c r="KD25" s="5"/>
      <c r="KE25" s="5"/>
      <c r="KF25" s="5"/>
      <c r="KG25" s="5"/>
      <c r="KH25" s="5"/>
      <c r="KI25" s="5"/>
      <c r="KJ25" s="5"/>
      <c r="KK25" s="5"/>
      <c r="KL25" s="5"/>
      <c r="KM25" s="5"/>
      <c r="KN25" s="5"/>
      <c r="KO25" s="5"/>
      <c r="KP25" s="5"/>
      <c r="KQ25" s="5"/>
      <c r="KR25" s="5"/>
      <c r="KS25" s="5"/>
      <c r="KT25" s="5"/>
      <c r="KU25" s="5"/>
      <c r="KV25" s="5"/>
      <c r="KW25" s="5"/>
      <c r="KX25" s="5"/>
      <c r="KY25" s="5"/>
      <c r="KZ25" s="5"/>
      <c r="LA25" s="5"/>
      <c r="LB25" s="5"/>
      <c r="LC25" s="5"/>
      <c r="LD25" s="5"/>
      <c r="LE25" s="5"/>
      <c r="LF25" s="5"/>
      <c r="LG25" s="5"/>
      <c r="LH25" s="5"/>
      <c r="LI25" s="5"/>
      <c r="LJ25" s="5"/>
      <c r="LK25" s="5"/>
      <c r="LL25" s="5"/>
      <c r="LM25" s="5"/>
      <c r="LN25" s="5"/>
      <c r="LO25" s="5"/>
      <c r="LP25" s="5"/>
      <c r="LQ25" s="5"/>
      <c r="LR25" s="5"/>
      <c r="LS25" s="5"/>
      <c r="LT25" s="5"/>
      <c r="LU25" s="5"/>
      <c r="LV25" s="5"/>
      <c r="LW25" s="5"/>
      <c r="LX25" s="5"/>
      <c r="LY25" s="5"/>
      <c r="LZ25" s="5"/>
      <c r="MA25" s="5"/>
      <c r="MB25" s="5"/>
      <c r="MC25" s="5"/>
      <c r="MD25" s="5"/>
      <c r="ME25" s="5"/>
      <c r="MF25" s="5"/>
      <c r="MG25" s="5"/>
      <c r="MH25" s="5"/>
      <c r="MI25" s="5"/>
      <c r="MJ25" s="5"/>
      <c r="MK25" s="5"/>
      <c r="ML25" s="5"/>
      <c r="MM25" s="5"/>
      <c r="MN25" s="5"/>
      <c r="MO25" s="5"/>
      <c r="MP25" s="5"/>
      <c r="MQ25" s="5"/>
      <c r="MR25" s="5"/>
      <c r="MS25" s="5"/>
      <c r="MT25" s="5"/>
      <c r="MU25" s="5"/>
      <c r="MV25" s="5"/>
      <c r="MW25" s="5"/>
      <c r="MX25" s="5"/>
      <c r="MY25" s="5"/>
      <c r="MZ25" s="5"/>
      <c r="NA25" s="5"/>
      <c r="NB25" s="5"/>
      <c r="NC25" s="5"/>
      <c r="ND25" s="5"/>
      <c r="NE25" s="5"/>
      <c r="NF25" s="5"/>
      <c r="NG25" s="5"/>
      <c r="NH25" s="5"/>
      <c r="NI25" s="5"/>
      <c r="NJ25" s="5"/>
      <c r="NK25" s="5"/>
      <c r="NL25" s="5"/>
      <c r="NM25" s="5"/>
      <c r="NN25" s="5"/>
      <c r="NO25" s="5"/>
      <c r="NP25" s="5"/>
      <c r="NQ25" s="5"/>
      <c r="NR25" s="5"/>
      <c r="NS25" s="5"/>
      <c r="NT25" s="5"/>
      <c r="NU25" s="5"/>
      <c r="NV25" s="5"/>
      <c r="NW25" s="5"/>
      <c r="NX25" s="5"/>
      <c r="NY25" s="5"/>
      <c r="NZ25" s="5"/>
      <c r="OA25" s="5"/>
      <c r="OB25" s="5"/>
      <c r="OC25" s="5"/>
      <c r="OD25" s="5"/>
      <c r="OE25" s="5"/>
      <c r="OF25" s="5"/>
      <c r="OG25" s="5"/>
      <c r="OH25" s="5"/>
      <c r="OI25" s="5"/>
      <c r="OJ25" s="5"/>
      <c r="OK25" s="5"/>
      <c r="OL25" s="5"/>
      <c r="OM25" s="5"/>
      <c r="ON25" s="5"/>
      <c r="OO25" s="5"/>
      <c r="OP25" s="5"/>
      <c r="OQ25" s="5"/>
      <c r="OR25" s="5"/>
      <c r="OS25" s="5"/>
      <c r="OT25" s="5"/>
      <c r="OU25" s="5"/>
      <c r="OV25" s="5"/>
      <c r="OW25" s="5"/>
      <c r="OX25" s="5"/>
      <c r="OY25" s="5"/>
      <c r="OZ25" s="5"/>
      <c r="PA25" s="5"/>
      <c r="PB25" s="5"/>
      <c r="PC25" s="5"/>
      <c r="PD25" s="5"/>
      <c r="PE25" s="5"/>
      <c r="PF25" s="5"/>
      <c r="PG25" s="5"/>
      <c r="PH25" s="5"/>
      <c r="PI25" s="5"/>
      <c r="PJ25" s="5"/>
      <c r="PK25" s="5"/>
      <c r="PL25" s="5"/>
      <c r="PM25" s="5"/>
      <c r="PN25" s="5"/>
      <c r="PO25" s="5"/>
      <c r="PP25" s="5"/>
      <c r="PQ25" s="5"/>
      <c r="PR25" s="5"/>
      <c r="PS25" s="5"/>
      <c r="PT25" s="5"/>
      <c r="PU25" s="5"/>
      <c r="PV25" s="5"/>
      <c r="PW25" s="5"/>
      <c r="PX25" s="5"/>
      <c r="PY25" s="5"/>
      <c r="PZ25" s="5"/>
      <c r="QA25" s="5"/>
      <c r="QB25" s="5"/>
      <c r="QC25" s="5"/>
      <c r="QD25" s="5"/>
      <c r="QE25" s="5"/>
      <c r="QF25" s="5"/>
      <c r="QG25" s="5"/>
      <c r="QH25" s="5"/>
      <c r="QI25" s="5"/>
      <c r="QJ25" s="5"/>
      <c r="QK25" s="5"/>
      <c r="QL25" s="5"/>
      <c r="QM25" s="5"/>
      <c r="QN25" s="5"/>
      <c r="QO25" s="5"/>
      <c r="QP25" s="5"/>
      <c r="QQ25" s="5"/>
      <c r="QR25" s="5"/>
      <c r="QS25" s="5"/>
      <c r="QT25" s="5"/>
      <c r="QU25" s="5"/>
      <c r="QV25" s="5"/>
      <c r="QW25" s="5"/>
      <c r="QX25" s="5"/>
      <c r="QY25" s="5"/>
      <c r="QZ25" s="5"/>
      <c r="RA25" s="5"/>
      <c r="RB25" s="5"/>
      <c r="RC25" s="5"/>
      <c r="RD25" s="5"/>
      <c r="RE25" s="5"/>
      <c r="RF25" s="5"/>
      <c r="RG25" s="5"/>
      <c r="RH25" s="5"/>
      <c r="RI25" s="5"/>
      <c r="RJ25" s="5"/>
      <c r="RK25" s="5"/>
      <c r="RL25" s="5"/>
      <c r="RM25" s="5"/>
      <c r="RN25" s="5"/>
      <c r="RO25" s="5"/>
      <c r="RP25" s="5"/>
      <c r="RQ25" s="5"/>
      <c r="RR25" s="5"/>
      <c r="RS25" s="5"/>
      <c r="RT25" s="5"/>
      <c r="RU25" s="5"/>
      <c r="RV25" s="5"/>
      <c r="RW25" s="5"/>
      <c r="RX25" s="5"/>
      <c r="RY25" s="5"/>
      <c r="RZ25" s="5"/>
      <c r="SA25" s="5"/>
      <c r="SB25" s="5"/>
      <c r="SC25" s="5"/>
      <c r="SD25" s="5"/>
      <c r="SE25" s="5"/>
      <c r="SF25" s="5"/>
      <c r="SG25" s="5"/>
      <c r="SH25" s="5"/>
      <c r="SI25" s="5"/>
      <c r="SJ25" s="5"/>
      <c r="SK25" s="5"/>
      <c r="SL25" s="5"/>
      <c r="SM25" s="5"/>
      <c r="SN25" s="5"/>
      <c r="SO25" s="5"/>
      <c r="SP25" s="5"/>
      <c r="SQ25" s="5"/>
      <c r="SR25" s="5"/>
      <c r="SS25" s="5"/>
      <c r="ST25" s="5"/>
      <c r="SU25" s="5"/>
      <c r="SV25" s="5"/>
      <c r="SW25" s="5"/>
      <c r="SX25" s="5"/>
      <c r="SY25" s="5"/>
      <c r="SZ25" s="5"/>
      <c r="TA25" s="5"/>
      <c r="TB25" s="5"/>
      <c r="TC25" s="5"/>
      <c r="TD25" s="5"/>
      <c r="TE25" s="5"/>
    </row>
    <row r="26" spans="1:525" s="7" customFormat="1" x14ac:dyDescent="0.3">
      <c r="A26" s="6" t="s">
        <v>23</v>
      </c>
      <c r="B26" s="7">
        <v>0</v>
      </c>
      <c r="C26" s="7">
        <v>0</v>
      </c>
      <c r="D26" s="7">
        <v>1</v>
      </c>
      <c r="E26" s="7">
        <v>0</v>
      </c>
      <c r="F26" s="7">
        <v>0</v>
      </c>
      <c r="G26" s="7">
        <v>2</v>
      </c>
      <c r="H26" s="7">
        <v>4</v>
      </c>
      <c r="I26" s="7">
        <v>4</v>
      </c>
      <c r="J26" s="7">
        <v>8</v>
      </c>
      <c r="K26" s="7">
        <v>15</v>
      </c>
      <c r="L26" s="7">
        <v>17</v>
      </c>
      <c r="M26" s="7">
        <v>19</v>
      </c>
      <c r="N26" s="7">
        <v>14</v>
      </c>
      <c r="O26" s="7">
        <v>7</v>
      </c>
      <c r="P26" s="7">
        <v>2</v>
      </c>
      <c r="Q26"/>
      <c r="R26"/>
      <c r="S26"/>
      <c r="T26"/>
      <c r="U26"/>
      <c r="V26"/>
      <c r="W26"/>
      <c r="X26"/>
      <c r="Y26"/>
      <c r="Z26"/>
      <c r="AA26"/>
      <c r="AB26"/>
      <c r="AC26"/>
      <c r="AD26"/>
      <c r="AE26"/>
      <c r="AF26"/>
      <c r="AG26"/>
      <c r="AH26"/>
      <c r="AI26" s="7" t="s">
        <v>68</v>
      </c>
      <c r="AJ26" s="14">
        <v>7.8E-2</v>
      </c>
      <c r="AK26" s="12">
        <v>0</v>
      </c>
      <c r="AL26"/>
      <c r="AM26" s="5"/>
      <c r="AN26" s="5"/>
      <c r="AO26" s="5"/>
      <c r="AP26" s="5"/>
      <c r="AQ26" s="5"/>
      <c r="AR26" s="5"/>
      <c r="AS26" s="5"/>
      <c r="AT26" s="5"/>
      <c r="AU26" s="5"/>
      <c r="AV26" s="5"/>
      <c r="AW26" s="5"/>
      <c r="AX26" s="5"/>
      <c r="AY26" s="5"/>
      <c r="AZ26" s="5"/>
      <c r="BA26" s="5"/>
      <c r="BB26" s="5"/>
      <c r="BC26" s="5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5"/>
      <c r="BP26" s="5"/>
      <c r="BQ26" s="5"/>
      <c r="BR26" s="5"/>
      <c r="BS26" s="5"/>
      <c r="BT26" s="5"/>
      <c r="BU26" s="5"/>
      <c r="BV26" s="5"/>
      <c r="BW26" s="5"/>
      <c r="BX26" s="5"/>
      <c r="BY26" s="5"/>
      <c r="BZ26" s="5"/>
      <c r="CA26" s="5"/>
      <c r="CB26" s="5"/>
      <c r="CC26" s="5"/>
      <c r="CD26" s="5"/>
      <c r="CE26" s="5"/>
      <c r="CF26" s="5"/>
      <c r="CG26" s="5"/>
      <c r="CH26" s="5"/>
      <c r="CI26" s="5"/>
      <c r="CJ26" s="5"/>
      <c r="CK26" s="5"/>
      <c r="CL26" s="5"/>
      <c r="CM26" s="5"/>
      <c r="CN26" s="5"/>
      <c r="CO26" s="5"/>
      <c r="CP26" s="5"/>
      <c r="CQ26" s="5"/>
      <c r="CR26" s="5"/>
      <c r="CS26" s="5"/>
      <c r="CT26" s="5"/>
      <c r="CU26" s="5"/>
      <c r="CV26" s="5"/>
      <c r="CW26" s="5"/>
      <c r="CX26" s="5"/>
      <c r="CY26" s="5"/>
      <c r="CZ26" s="5"/>
      <c r="DA26" s="5"/>
      <c r="DB26" s="5"/>
      <c r="DC26" s="5"/>
      <c r="DD26" s="5"/>
      <c r="DE26" s="5"/>
      <c r="DF26" s="5"/>
      <c r="DG26" s="5"/>
      <c r="DH26" s="5"/>
      <c r="DI26" s="5"/>
      <c r="DJ26" s="5"/>
      <c r="DK26" s="5"/>
      <c r="DL26" s="5"/>
      <c r="DM26" s="5"/>
      <c r="DN26" s="5"/>
      <c r="DO26" s="5"/>
      <c r="DP26" s="5"/>
      <c r="DQ26" s="5"/>
      <c r="DR26" s="5"/>
      <c r="DS26" s="5"/>
      <c r="DT26" s="5"/>
      <c r="DU26" s="5"/>
      <c r="DV26" s="5"/>
      <c r="DW26" s="5"/>
      <c r="DX26" s="5"/>
      <c r="DY26" s="5"/>
      <c r="DZ26" s="5"/>
      <c r="EA26" s="5"/>
      <c r="EB26" s="5"/>
      <c r="EC26" s="5"/>
      <c r="ED26" s="5"/>
      <c r="EE26" s="5"/>
      <c r="EF26" s="5"/>
      <c r="EG26" s="5"/>
      <c r="EH26" s="5"/>
      <c r="EI26" s="5"/>
      <c r="EJ26" s="5"/>
      <c r="EK26" s="5"/>
      <c r="EL26" s="5"/>
      <c r="EM26" s="5"/>
      <c r="EN26" s="5"/>
      <c r="EO26" s="5"/>
      <c r="EP26" s="5"/>
      <c r="EQ26" s="5"/>
      <c r="ER26" s="5"/>
      <c r="ES26" s="5"/>
      <c r="ET26" s="5"/>
      <c r="EU26" s="5"/>
      <c r="EV26" s="5"/>
      <c r="EW26" s="5"/>
      <c r="EX26" s="5"/>
      <c r="EY26" s="5"/>
      <c r="EZ26" s="5"/>
      <c r="FA26" s="5"/>
      <c r="FB26" s="5"/>
      <c r="FC26" s="5"/>
      <c r="FD26" s="5"/>
      <c r="FE26" s="5"/>
      <c r="FF26" s="5"/>
      <c r="FG26" s="5"/>
      <c r="FH26" s="5"/>
      <c r="FI26" s="5"/>
      <c r="FJ26" s="5"/>
      <c r="FK26" s="5"/>
      <c r="FL26" s="5"/>
      <c r="FM26" s="5"/>
      <c r="FN26" s="5"/>
      <c r="FO26" s="5"/>
      <c r="FP26" s="5"/>
      <c r="FQ26" s="5"/>
      <c r="FR26" s="5"/>
      <c r="FS26" s="5"/>
      <c r="FT26" s="5"/>
      <c r="FU26" s="5"/>
      <c r="FV26" s="5"/>
      <c r="FW26" s="5"/>
      <c r="FX26" s="5"/>
      <c r="FY26" s="5"/>
      <c r="FZ26" s="5"/>
      <c r="GA26" s="5"/>
      <c r="GB26" s="5"/>
      <c r="GC26" s="5"/>
      <c r="GD26" s="5"/>
      <c r="GE26" s="5"/>
      <c r="GF26" s="5"/>
      <c r="GG26" s="5"/>
      <c r="GH26" s="5"/>
      <c r="GI26" s="5"/>
      <c r="GJ26" s="5"/>
      <c r="GK26" s="5"/>
      <c r="GL26" s="5"/>
      <c r="GM26" s="5"/>
      <c r="GN26" s="5"/>
      <c r="GO26" s="5"/>
      <c r="GP26" s="5"/>
      <c r="GQ26" s="5"/>
      <c r="GR26" s="5"/>
      <c r="GS26" s="5"/>
      <c r="GT26" s="5"/>
      <c r="GU26" s="5"/>
      <c r="GV26" s="5"/>
      <c r="GW26" s="5"/>
      <c r="GX26" s="5"/>
      <c r="GY26" s="5"/>
      <c r="GZ26" s="5"/>
      <c r="HA26" s="5"/>
      <c r="HB26" s="5"/>
      <c r="HC26" s="5"/>
      <c r="HD26" s="5"/>
      <c r="HE26" s="5"/>
      <c r="HF26" s="5"/>
      <c r="HG26" s="5"/>
      <c r="HH26" s="5"/>
      <c r="HI26" s="5"/>
      <c r="HJ26" s="5"/>
      <c r="HK26" s="5"/>
      <c r="HL26" s="5"/>
      <c r="HM26" s="5"/>
      <c r="HN26" s="5"/>
      <c r="HO26" s="5"/>
      <c r="HP26" s="5"/>
      <c r="HQ26" s="5"/>
      <c r="HR26" s="5"/>
      <c r="HS26" s="5"/>
      <c r="HT26" s="5"/>
      <c r="HU26" s="5"/>
      <c r="HV26" s="5"/>
      <c r="HW26" s="5"/>
      <c r="HX26" s="5"/>
      <c r="HY26" s="5"/>
      <c r="HZ26" s="5"/>
      <c r="IA26" s="5"/>
      <c r="IB26" s="5"/>
      <c r="IC26" s="5"/>
      <c r="ID26" s="5"/>
      <c r="IE26" s="5"/>
      <c r="IF26" s="5"/>
      <c r="IG26" s="5"/>
      <c r="IH26" s="5"/>
      <c r="II26" s="5"/>
      <c r="IJ26" s="5"/>
      <c r="IK26" s="5"/>
      <c r="IL26" s="5"/>
      <c r="IM26" s="5"/>
      <c r="IN26" s="5"/>
      <c r="IO26" s="5"/>
      <c r="IP26" s="5"/>
      <c r="IQ26" s="5"/>
      <c r="IR26" s="5"/>
      <c r="IS26" s="5"/>
      <c r="IT26" s="5"/>
      <c r="IU26" s="5"/>
      <c r="IV26" s="5"/>
      <c r="IW26" s="5"/>
      <c r="IX26" s="5"/>
      <c r="IY26" s="5"/>
      <c r="IZ26" s="5"/>
      <c r="JA26" s="5"/>
      <c r="JB26" s="5"/>
      <c r="JC26" s="5"/>
      <c r="JD26" s="5"/>
      <c r="JE26" s="5"/>
      <c r="JF26" s="5"/>
      <c r="JG26" s="5"/>
      <c r="JH26" s="5"/>
      <c r="JI26" s="5"/>
      <c r="JJ26" s="5"/>
      <c r="JK26" s="5"/>
      <c r="JL26" s="5"/>
      <c r="JM26" s="5"/>
      <c r="JN26" s="5"/>
      <c r="JO26" s="5"/>
      <c r="JP26" s="5"/>
      <c r="JQ26" s="5"/>
      <c r="JR26" s="5"/>
      <c r="JS26" s="5"/>
      <c r="JT26" s="5"/>
      <c r="JU26" s="5"/>
      <c r="JV26" s="5"/>
      <c r="JW26" s="5"/>
      <c r="JX26" s="5"/>
      <c r="JY26" s="5"/>
      <c r="JZ26" s="5"/>
      <c r="KA26" s="5"/>
      <c r="KB26" s="5"/>
      <c r="KC26" s="5"/>
      <c r="KD26" s="5"/>
      <c r="KE26" s="5"/>
      <c r="KF26" s="5"/>
      <c r="KG26" s="5"/>
      <c r="KH26" s="5"/>
      <c r="KI26" s="5"/>
      <c r="KJ26" s="5"/>
      <c r="KK26" s="5"/>
      <c r="KL26" s="5"/>
      <c r="KM26" s="5"/>
      <c r="KN26" s="5"/>
      <c r="KO26" s="5"/>
      <c r="KP26" s="5"/>
      <c r="KQ26" s="5"/>
      <c r="KR26" s="5"/>
      <c r="KS26" s="5"/>
      <c r="KT26" s="5"/>
      <c r="KU26" s="5"/>
      <c r="KV26" s="5"/>
      <c r="KW26" s="5"/>
      <c r="KX26" s="5"/>
      <c r="KY26" s="5"/>
      <c r="KZ26" s="5"/>
      <c r="LA26" s="5"/>
      <c r="LB26" s="5"/>
      <c r="LC26" s="5"/>
      <c r="LD26" s="5"/>
      <c r="LE26" s="5"/>
      <c r="LF26" s="5"/>
      <c r="LG26" s="5"/>
      <c r="LH26" s="5"/>
      <c r="LI26" s="5"/>
      <c r="LJ26" s="5"/>
      <c r="LK26" s="5"/>
      <c r="LL26" s="5"/>
      <c r="LM26" s="5"/>
      <c r="LN26" s="5"/>
      <c r="LO26" s="5"/>
      <c r="LP26" s="5"/>
      <c r="LQ26" s="5"/>
      <c r="LR26" s="5"/>
      <c r="LS26" s="5"/>
      <c r="LT26" s="5"/>
      <c r="LU26" s="5"/>
      <c r="LV26" s="5"/>
      <c r="LW26" s="5"/>
      <c r="LX26" s="5"/>
      <c r="LY26" s="5"/>
      <c r="LZ26" s="5"/>
      <c r="MA26" s="5"/>
      <c r="MB26" s="5"/>
      <c r="MC26" s="5"/>
      <c r="MD26" s="5"/>
      <c r="ME26" s="5"/>
      <c r="MF26" s="5"/>
      <c r="MG26" s="5"/>
      <c r="MH26" s="5"/>
      <c r="MI26" s="5"/>
      <c r="MJ26" s="5"/>
      <c r="MK26" s="5"/>
      <c r="ML26" s="5"/>
      <c r="MM26" s="5"/>
      <c r="MN26" s="5"/>
      <c r="MO26" s="5"/>
      <c r="MP26" s="5"/>
      <c r="MQ26" s="5"/>
      <c r="MR26" s="5"/>
      <c r="MS26" s="5"/>
      <c r="MT26" s="5"/>
      <c r="MU26" s="5"/>
      <c r="MV26" s="5"/>
      <c r="MW26" s="5"/>
      <c r="MX26" s="5"/>
      <c r="MY26" s="5"/>
      <c r="MZ26" s="5"/>
      <c r="NA26" s="5"/>
      <c r="NB26" s="5"/>
      <c r="NC26" s="5"/>
      <c r="ND26" s="5"/>
      <c r="NE26" s="5"/>
      <c r="NF26" s="5"/>
      <c r="NG26" s="5"/>
      <c r="NH26" s="5"/>
      <c r="NI26" s="5"/>
      <c r="NJ26" s="5"/>
      <c r="NK26" s="5"/>
      <c r="NL26" s="5"/>
      <c r="NM26" s="5"/>
      <c r="NN26" s="5"/>
      <c r="NO26" s="5"/>
      <c r="NP26" s="5"/>
      <c r="NQ26" s="5"/>
      <c r="NR26" s="5"/>
      <c r="NS26" s="5"/>
      <c r="NT26" s="5"/>
      <c r="NU26" s="5"/>
      <c r="NV26" s="5"/>
      <c r="NW26" s="5"/>
      <c r="NX26" s="5"/>
      <c r="NY26" s="5"/>
      <c r="NZ26" s="5"/>
      <c r="OA26" s="5"/>
      <c r="OB26" s="5"/>
      <c r="OC26" s="5"/>
      <c r="OD26" s="5"/>
      <c r="OE26" s="5"/>
      <c r="OF26" s="5"/>
      <c r="OG26" s="5"/>
      <c r="OH26" s="5"/>
      <c r="OI26" s="5"/>
      <c r="OJ26" s="5"/>
      <c r="OK26" s="5"/>
      <c r="OL26" s="5"/>
      <c r="OM26" s="5"/>
      <c r="ON26" s="5"/>
      <c r="OO26" s="5"/>
      <c r="OP26" s="5"/>
      <c r="OQ26" s="5"/>
      <c r="OR26" s="5"/>
      <c r="OS26" s="5"/>
      <c r="OT26" s="5"/>
      <c r="OU26" s="5"/>
      <c r="OV26" s="5"/>
      <c r="OW26" s="5"/>
      <c r="OX26" s="5"/>
      <c r="OY26" s="5"/>
      <c r="OZ26" s="5"/>
      <c r="PA26" s="5"/>
      <c r="PB26" s="5"/>
      <c r="PC26" s="5"/>
      <c r="PD26" s="5"/>
      <c r="PE26" s="5"/>
      <c r="PF26" s="5"/>
      <c r="PG26" s="5"/>
      <c r="PH26" s="5"/>
      <c r="PI26" s="5"/>
      <c r="PJ26" s="5"/>
      <c r="PK26" s="5"/>
      <c r="PL26" s="5"/>
      <c r="PM26" s="5"/>
      <c r="PN26" s="5"/>
      <c r="PO26" s="5"/>
      <c r="PP26" s="5"/>
      <c r="PQ26" s="5"/>
      <c r="PR26" s="5"/>
      <c r="PS26" s="5"/>
      <c r="PT26" s="5"/>
      <c r="PU26" s="5"/>
      <c r="PV26" s="5"/>
      <c r="PW26" s="5"/>
      <c r="PX26" s="5"/>
      <c r="PY26" s="5"/>
      <c r="PZ26" s="5"/>
      <c r="QA26" s="5"/>
      <c r="QB26" s="5"/>
      <c r="QC26" s="5"/>
      <c r="QD26" s="5"/>
      <c r="QE26" s="5"/>
      <c r="QF26" s="5"/>
      <c r="QG26" s="5"/>
      <c r="QH26" s="5"/>
      <c r="QI26" s="5"/>
      <c r="QJ26" s="5"/>
      <c r="QK26" s="5"/>
      <c r="QL26" s="5"/>
      <c r="QM26" s="5"/>
      <c r="QN26" s="5"/>
      <c r="QO26" s="5"/>
      <c r="QP26" s="5"/>
      <c r="QQ26" s="5"/>
      <c r="QR26" s="5"/>
      <c r="QS26" s="5"/>
      <c r="QT26" s="5"/>
      <c r="QU26" s="5"/>
      <c r="QV26" s="5"/>
      <c r="QW26" s="5"/>
      <c r="QX26" s="5"/>
      <c r="QY26" s="5"/>
      <c r="QZ26" s="5"/>
      <c r="RA26" s="5"/>
      <c r="RB26" s="5"/>
      <c r="RC26" s="5"/>
      <c r="RD26" s="5"/>
      <c r="RE26" s="5"/>
      <c r="RF26" s="5"/>
      <c r="RG26" s="5"/>
      <c r="RH26" s="5"/>
      <c r="RI26" s="5"/>
      <c r="RJ26" s="5"/>
      <c r="RK26" s="5"/>
      <c r="RL26" s="5"/>
      <c r="RM26" s="5"/>
      <c r="RN26" s="5"/>
      <c r="RO26" s="5"/>
      <c r="RP26" s="5"/>
      <c r="RQ26" s="5"/>
      <c r="RR26" s="5"/>
      <c r="RS26" s="5"/>
      <c r="RT26" s="5"/>
      <c r="RU26" s="5"/>
      <c r="RV26" s="5"/>
      <c r="RW26" s="5"/>
      <c r="RX26" s="5"/>
      <c r="RY26" s="5"/>
      <c r="RZ26" s="5"/>
      <c r="SA26" s="5"/>
      <c r="SB26" s="5"/>
      <c r="SC26" s="5"/>
      <c r="SD26" s="5"/>
      <c r="SE26" s="5"/>
      <c r="SF26" s="5"/>
      <c r="SG26" s="5"/>
      <c r="SH26" s="5"/>
      <c r="SI26" s="5"/>
      <c r="SJ26" s="5"/>
      <c r="SK26" s="5"/>
      <c r="SL26" s="5"/>
      <c r="SM26" s="5"/>
      <c r="SN26" s="5"/>
      <c r="SO26" s="5"/>
      <c r="SP26" s="5"/>
      <c r="SQ26" s="5"/>
      <c r="SR26" s="5"/>
      <c r="SS26" s="5"/>
      <c r="ST26" s="5"/>
      <c r="SU26" s="5"/>
      <c r="SV26" s="5"/>
      <c r="SW26" s="5"/>
      <c r="SX26" s="5"/>
      <c r="SY26" s="5"/>
      <c r="SZ26" s="5"/>
      <c r="TA26" s="5"/>
      <c r="TB26" s="5"/>
      <c r="TC26" s="5"/>
      <c r="TD26" s="5"/>
      <c r="TE26" s="5"/>
    </row>
    <row r="27" spans="1:525" x14ac:dyDescent="0.3">
      <c r="A27" s="1" t="s">
        <v>12</v>
      </c>
      <c r="B27">
        <v>0</v>
      </c>
      <c r="C27">
        <f>C26+B27</f>
        <v>0</v>
      </c>
      <c r="D27">
        <f>D26+C27</f>
        <v>1</v>
      </c>
      <c r="E27">
        <f t="shared" ref="E27" si="13">E26+D27</f>
        <v>1</v>
      </c>
      <c r="F27">
        <f t="shared" ref="F27" si="14">F26+E27</f>
        <v>1</v>
      </c>
      <c r="G27">
        <f t="shared" ref="G27:M27" si="15">G26+F27</f>
        <v>3</v>
      </c>
      <c r="H27">
        <f t="shared" si="15"/>
        <v>7</v>
      </c>
      <c r="I27">
        <f t="shared" si="15"/>
        <v>11</v>
      </c>
      <c r="J27">
        <f t="shared" si="15"/>
        <v>19</v>
      </c>
      <c r="K27">
        <f t="shared" si="15"/>
        <v>34</v>
      </c>
      <c r="L27">
        <f t="shared" si="15"/>
        <v>51</v>
      </c>
      <c r="M27">
        <f t="shared" si="15"/>
        <v>70</v>
      </c>
      <c r="N27">
        <f>N26+M27</f>
        <v>84</v>
      </c>
      <c r="O27">
        <f>O26+N27</f>
        <v>91</v>
      </c>
      <c r="P27">
        <f>P26+O27</f>
        <v>93</v>
      </c>
    </row>
    <row r="28" spans="1:525" x14ac:dyDescent="0.3">
      <c r="A28" s="1" t="s">
        <v>13</v>
      </c>
      <c r="B28">
        <v>0</v>
      </c>
      <c r="C28">
        <v>7</v>
      </c>
      <c r="D28">
        <v>4</v>
      </c>
      <c r="E28">
        <v>3</v>
      </c>
      <c r="F28">
        <v>0</v>
      </c>
      <c r="G28">
        <v>1</v>
      </c>
      <c r="H28">
        <v>3</v>
      </c>
      <c r="I28">
        <v>1</v>
      </c>
      <c r="J28">
        <v>2</v>
      </c>
      <c r="K28">
        <v>2</v>
      </c>
      <c r="L28">
        <v>0</v>
      </c>
      <c r="M28">
        <v>0</v>
      </c>
      <c r="O28">
        <v>0</v>
      </c>
      <c r="P28">
        <v>0</v>
      </c>
    </row>
    <row r="29" spans="1:525" x14ac:dyDescent="0.3">
      <c r="A29" s="1" t="s">
        <v>14</v>
      </c>
      <c r="B29">
        <v>0</v>
      </c>
      <c r="C29">
        <f>B29+C28</f>
        <v>7</v>
      </c>
      <c r="D29">
        <f>C29+D28</f>
        <v>11</v>
      </c>
      <c r="E29">
        <f t="shared" ref="E29" si="16">D29+E28</f>
        <v>14</v>
      </c>
      <c r="F29">
        <f t="shared" ref="F29:P29" si="17">E29+F28</f>
        <v>14</v>
      </c>
      <c r="G29">
        <f t="shared" si="17"/>
        <v>15</v>
      </c>
      <c r="H29">
        <f t="shared" si="17"/>
        <v>18</v>
      </c>
      <c r="I29">
        <f t="shared" si="17"/>
        <v>19</v>
      </c>
      <c r="J29">
        <f t="shared" si="17"/>
        <v>21</v>
      </c>
      <c r="K29">
        <f t="shared" si="17"/>
        <v>23</v>
      </c>
      <c r="L29">
        <f t="shared" si="17"/>
        <v>23</v>
      </c>
      <c r="M29">
        <f t="shared" si="17"/>
        <v>23</v>
      </c>
      <c r="N29">
        <f t="shared" si="17"/>
        <v>23</v>
      </c>
      <c r="O29">
        <f t="shared" si="17"/>
        <v>23</v>
      </c>
      <c r="P29">
        <f t="shared" si="17"/>
        <v>23</v>
      </c>
    </row>
    <row r="30" spans="1:525" x14ac:dyDescent="0.3">
      <c r="A30" s="1" t="s">
        <v>15</v>
      </c>
      <c r="B30" s="3">
        <v>1</v>
      </c>
      <c r="C30">
        <f>((C25)/(120-C28))*100</f>
        <v>100</v>
      </c>
      <c r="D30">
        <f>((D25)/(120-D29))*100</f>
        <v>99.082568807339456</v>
      </c>
      <c r="E30">
        <f t="shared" ref="E30:P30" si="18">((E25)/(120-E29))*100</f>
        <v>99.056603773584911</v>
      </c>
      <c r="F30">
        <f t="shared" si="18"/>
        <v>99.056603773584911</v>
      </c>
      <c r="G30">
        <f t="shared" si="18"/>
        <v>95.238095238095227</v>
      </c>
      <c r="H30">
        <f t="shared" si="18"/>
        <v>91.17647058823529</v>
      </c>
      <c r="I30">
        <f t="shared" si="18"/>
        <v>87.128712871287135</v>
      </c>
      <c r="J30">
        <f t="shared" si="18"/>
        <v>78.787878787878782</v>
      </c>
      <c r="K30">
        <f t="shared" si="18"/>
        <v>64.948453608247419</v>
      </c>
      <c r="L30">
        <f t="shared" si="18"/>
        <v>47.422680412371129</v>
      </c>
      <c r="M30">
        <f t="shared" si="18"/>
        <v>27.835051546391753</v>
      </c>
      <c r="N30">
        <f t="shared" si="18"/>
        <v>9.2783505154639183</v>
      </c>
      <c r="O30">
        <f t="shared" si="18"/>
        <v>2.0618556701030926</v>
      </c>
      <c r="P30">
        <f t="shared" si="18"/>
        <v>0</v>
      </c>
    </row>
    <row r="33" spans="1:525" x14ac:dyDescent="0.3">
      <c r="A33" s="1" t="s">
        <v>24</v>
      </c>
      <c r="C33">
        <v>0</v>
      </c>
      <c r="D33">
        <v>0</v>
      </c>
      <c r="E33">
        <v>0</v>
      </c>
    </row>
    <row r="36" spans="1:525" x14ac:dyDescent="0.3">
      <c r="A36" s="4" t="s">
        <v>3</v>
      </c>
      <c r="B36" t="s">
        <v>20</v>
      </c>
      <c r="C36" s="2" t="s">
        <v>21</v>
      </c>
      <c r="D36" t="s">
        <v>22</v>
      </c>
      <c r="E36" s="2" t="s">
        <v>25</v>
      </c>
      <c r="F36" t="s">
        <v>26</v>
      </c>
      <c r="G36" s="2" t="s">
        <v>27</v>
      </c>
      <c r="H36" s="2" t="s">
        <v>28</v>
      </c>
      <c r="I36" s="17" t="s">
        <v>30</v>
      </c>
      <c r="J36" s="2" t="s">
        <v>31</v>
      </c>
      <c r="K36" s="5" t="s">
        <v>29</v>
      </c>
      <c r="L36" s="2" t="s">
        <v>32</v>
      </c>
      <c r="M36" s="2" t="s">
        <v>33</v>
      </c>
      <c r="N36" t="s">
        <v>34</v>
      </c>
      <c r="O36" s="2" t="s">
        <v>35</v>
      </c>
      <c r="P36" t="s">
        <v>36</v>
      </c>
      <c r="Q36" s="2" t="s">
        <v>37</v>
      </c>
      <c r="R36" t="s">
        <v>38</v>
      </c>
      <c r="S36" t="s">
        <v>39</v>
      </c>
      <c r="T36" s="2" t="s">
        <v>40</v>
      </c>
      <c r="U36" t="s">
        <v>41</v>
      </c>
      <c r="V36" s="2" t="s">
        <v>42</v>
      </c>
      <c r="W36" t="s">
        <v>43</v>
      </c>
      <c r="X36" t="s">
        <v>44</v>
      </c>
      <c r="Y36" s="17" t="s">
        <v>45</v>
      </c>
      <c r="Z36" s="5" t="s">
        <v>69</v>
      </c>
      <c r="AA36" s="5"/>
    </row>
    <row r="37" spans="1:525" x14ac:dyDescent="0.3">
      <c r="A37" s="1" t="s">
        <v>5</v>
      </c>
      <c r="B37">
        <v>20</v>
      </c>
      <c r="C37">
        <v>19</v>
      </c>
      <c r="D37">
        <v>18</v>
      </c>
      <c r="E37">
        <v>18</v>
      </c>
      <c r="F37">
        <v>18</v>
      </c>
      <c r="G37">
        <v>18</v>
      </c>
      <c r="H37">
        <v>16</v>
      </c>
      <c r="I37">
        <v>15</v>
      </c>
      <c r="J37">
        <v>15</v>
      </c>
      <c r="K37">
        <v>14</v>
      </c>
      <c r="L37">
        <v>13</v>
      </c>
      <c r="M37">
        <v>10</v>
      </c>
      <c r="N37">
        <v>10</v>
      </c>
      <c r="O37">
        <v>10</v>
      </c>
      <c r="P37">
        <v>10</v>
      </c>
      <c r="Q37">
        <v>10</v>
      </c>
      <c r="R37">
        <v>10</v>
      </c>
      <c r="S37">
        <v>8</v>
      </c>
      <c r="T37">
        <v>7</v>
      </c>
      <c r="U37">
        <v>6</v>
      </c>
      <c r="V37">
        <v>3</v>
      </c>
      <c r="W37">
        <v>2</v>
      </c>
      <c r="X37">
        <v>0</v>
      </c>
      <c r="Y37">
        <v>0</v>
      </c>
      <c r="Z37">
        <v>0</v>
      </c>
    </row>
    <row r="38" spans="1:525" x14ac:dyDescent="0.3">
      <c r="A38" s="1" t="s">
        <v>6</v>
      </c>
      <c r="B38">
        <v>20</v>
      </c>
      <c r="C38">
        <v>20</v>
      </c>
      <c r="D38">
        <v>19</v>
      </c>
      <c r="E38">
        <v>18</v>
      </c>
      <c r="F38">
        <v>18</v>
      </c>
      <c r="G38">
        <v>17</v>
      </c>
      <c r="H38">
        <v>16</v>
      </c>
      <c r="I38">
        <v>16</v>
      </c>
      <c r="J38">
        <v>16</v>
      </c>
      <c r="K38">
        <v>16</v>
      </c>
      <c r="L38">
        <v>15</v>
      </c>
      <c r="M38">
        <v>15</v>
      </c>
      <c r="N38">
        <v>14</v>
      </c>
      <c r="O38">
        <v>12</v>
      </c>
      <c r="P38">
        <v>12</v>
      </c>
      <c r="Q38">
        <v>11</v>
      </c>
      <c r="R38">
        <v>11</v>
      </c>
      <c r="S38">
        <v>9</v>
      </c>
      <c r="T38">
        <v>9</v>
      </c>
      <c r="U38">
        <v>5</v>
      </c>
      <c r="V38">
        <v>2</v>
      </c>
      <c r="W38">
        <v>2</v>
      </c>
      <c r="X38">
        <v>2</v>
      </c>
      <c r="Y38">
        <v>1</v>
      </c>
      <c r="Z38">
        <v>0</v>
      </c>
    </row>
    <row r="39" spans="1:525" x14ac:dyDescent="0.3">
      <c r="A39" s="1" t="s">
        <v>7</v>
      </c>
      <c r="B39">
        <v>20</v>
      </c>
      <c r="C39">
        <v>20</v>
      </c>
      <c r="D39">
        <v>18</v>
      </c>
      <c r="E39">
        <v>18</v>
      </c>
      <c r="F39">
        <v>18</v>
      </c>
      <c r="G39">
        <v>18</v>
      </c>
      <c r="H39">
        <v>16</v>
      </c>
      <c r="I39">
        <v>16</v>
      </c>
      <c r="J39">
        <v>16</v>
      </c>
      <c r="K39">
        <v>16</v>
      </c>
      <c r="L39">
        <v>15</v>
      </c>
      <c r="M39">
        <v>15</v>
      </c>
      <c r="N39">
        <v>15</v>
      </c>
      <c r="O39">
        <v>13</v>
      </c>
      <c r="P39">
        <v>13</v>
      </c>
      <c r="Q39">
        <v>13</v>
      </c>
      <c r="R39">
        <v>13</v>
      </c>
      <c r="S39">
        <v>10</v>
      </c>
      <c r="T39">
        <v>8</v>
      </c>
      <c r="U39">
        <v>7</v>
      </c>
      <c r="V39">
        <v>5</v>
      </c>
      <c r="W39">
        <v>3</v>
      </c>
      <c r="X39">
        <v>1</v>
      </c>
      <c r="Y39">
        <v>1</v>
      </c>
      <c r="Z39">
        <v>0</v>
      </c>
    </row>
    <row r="40" spans="1:525" x14ac:dyDescent="0.3">
      <c r="A40" s="1" t="s">
        <v>8</v>
      </c>
      <c r="B40">
        <v>20</v>
      </c>
      <c r="C40">
        <v>20</v>
      </c>
      <c r="D40">
        <v>20</v>
      </c>
      <c r="E40">
        <v>19</v>
      </c>
      <c r="F40">
        <v>18</v>
      </c>
      <c r="G40">
        <v>17</v>
      </c>
      <c r="H40">
        <v>16</v>
      </c>
      <c r="I40">
        <v>16</v>
      </c>
      <c r="J40">
        <v>16</v>
      </c>
      <c r="K40">
        <v>16</v>
      </c>
      <c r="L40">
        <v>16</v>
      </c>
      <c r="M40">
        <v>15</v>
      </c>
      <c r="N40">
        <v>15</v>
      </c>
      <c r="O40">
        <v>15</v>
      </c>
      <c r="P40">
        <v>15</v>
      </c>
      <c r="Q40">
        <v>15</v>
      </c>
      <c r="R40">
        <v>13</v>
      </c>
      <c r="S40">
        <v>12</v>
      </c>
      <c r="T40">
        <v>9</v>
      </c>
      <c r="U40">
        <v>5</v>
      </c>
      <c r="V40">
        <v>2</v>
      </c>
      <c r="W40">
        <v>2</v>
      </c>
      <c r="X40">
        <v>1</v>
      </c>
      <c r="Y40">
        <v>2</v>
      </c>
      <c r="Z40">
        <v>0</v>
      </c>
    </row>
    <row r="41" spans="1:525" x14ac:dyDescent="0.3">
      <c r="A41" s="1" t="s">
        <v>9</v>
      </c>
      <c r="B41">
        <v>20</v>
      </c>
      <c r="C41">
        <v>20</v>
      </c>
      <c r="D41">
        <v>18</v>
      </c>
      <c r="E41">
        <v>17</v>
      </c>
      <c r="F41">
        <v>17</v>
      </c>
      <c r="G41">
        <v>17</v>
      </c>
      <c r="H41">
        <v>17</v>
      </c>
      <c r="I41">
        <v>17</v>
      </c>
      <c r="J41">
        <v>17</v>
      </c>
      <c r="K41">
        <v>17</v>
      </c>
      <c r="L41">
        <v>17</v>
      </c>
      <c r="M41">
        <v>17</v>
      </c>
      <c r="N41">
        <v>16</v>
      </c>
      <c r="O41">
        <v>12</v>
      </c>
      <c r="P41">
        <v>12</v>
      </c>
      <c r="Q41">
        <v>12</v>
      </c>
      <c r="R41">
        <v>11</v>
      </c>
      <c r="S41">
        <v>11</v>
      </c>
      <c r="T41">
        <v>9</v>
      </c>
      <c r="U41">
        <v>6</v>
      </c>
      <c r="V41">
        <v>2</v>
      </c>
      <c r="W41">
        <v>0</v>
      </c>
      <c r="X41">
        <v>0</v>
      </c>
      <c r="Y41">
        <v>0</v>
      </c>
      <c r="Z41">
        <v>0</v>
      </c>
    </row>
    <row r="42" spans="1:525" x14ac:dyDescent="0.3">
      <c r="A42" s="1" t="s">
        <v>10</v>
      </c>
      <c r="B42">
        <v>20</v>
      </c>
      <c r="C42">
        <v>19</v>
      </c>
      <c r="D42">
        <v>19</v>
      </c>
      <c r="E42">
        <v>19</v>
      </c>
      <c r="F42">
        <v>18</v>
      </c>
      <c r="G42">
        <v>18</v>
      </c>
      <c r="H42">
        <v>18</v>
      </c>
      <c r="I42">
        <v>17</v>
      </c>
      <c r="J42">
        <v>16</v>
      </c>
      <c r="K42">
        <v>16</v>
      </c>
      <c r="L42">
        <v>16</v>
      </c>
      <c r="M42">
        <v>16</v>
      </c>
      <c r="N42">
        <v>16</v>
      </c>
      <c r="O42">
        <v>16</v>
      </c>
      <c r="P42">
        <v>15</v>
      </c>
      <c r="Q42">
        <v>13</v>
      </c>
      <c r="R42">
        <v>12</v>
      </c>
      <c r="S42">
        <v>11</v>
      </c>
      <c r="T42">
        <v>10</v>
      </c>
      <c r="U42">
        <v>8</v>
      </c>
      <c r="V42">
        <v>3</v>
      </c>
      <c r="W42">
        <v>0</v>
      </c>
      <c r="X42">
        <v>0</v>
      </c>
      <c r="Y42">
        <v>0</v>
      </c>
      <c r="Z42">
        <v>0</v>
      </c>
    </row>
    <row r="43" spans="1:525" s="21" customFormat="1" x14ac:dyDescent="0.3">
      <c r="A43" s="20" t="s">
        <v>11</v>
      </c>
      <c r="B43" s="21">
        <f>SUM(B37:B42)</f>
        <v>120</v>
      </c>
      <c r="C43" s="21">
        <f>SUM(C37:C42)</f>
        <v>118</v>
      </c>
      <c r="D43" s="21">
        <f>SUM(D37:D42)</f>
        <v>112</v>
      </c>
      <c r="E43" s="21">
        <f>SUM(E37:E42)</f>
        <v>109</v>
      </c>
      <c r="F43" s="21">
        <f t="shared" ref="F43:H43" si="19">SUM(F37:F42)</f>
        <v>107</v>
      </c>
      <c r="G43" s="21">
        <f t="shared" si="19"/>
        <v>105</v>
      </c>
      <c r="H43" s="21">
        <f t="shared" si="19"/>
        <v>99</v>
      </c>
      <c r="I43" s="21">
        <f t="shared" ref="I43:Z43" si="20">SUM(I37:I42)</f>
        <v>97</v>
      </c>
      <c r="J43" s="21">
        <f t="shared" si="20"/>
        <v>96</v>
      </c>
      <c r="K43" s="21">
        <f t="shared" si="20"/>
        <v>95</v>
      </c>
      <c r="L43" s="21">
        <f t="shared" si="20"/>
        <v>92</v>
      </c>
      <c r="M43" s="21">
        <f t="shared" si="20"/>
        <v>88</v>
      </c>
      <c r="N43" s="21">
        <f t="shared" si="20"/>
        <v>86</v>
      </c>
      <c r="O43" s="21">
        <f t="shared" si="20"/>
        <v>78</v>
      </c>
      <c r="P43" s="21">
        <f t="shared" si="20"/>
        <v>77</v>
      </c>
      <c r="Q43" s="21">
        <f t="shared" si="20"/>
        <v>74</v>
      </c>
      <c r="R43" s="21">
        <f t="shared" si="20"/>
        <v>70</v>
      </c>
      <c r="S43" s="21">
        <f t="shared" si="20"/>
        <v>61</v>
      </c>
      <c r="T43" s="21">
        <f t="shared" si="20"/>
        <v>52</v>
      </c>
      <c r="U43" s="21">
        <f t="shared" si="20"/>
        <v>37</v>
      </c>
      <c r="V43" s="21">
        <f t="shared" si="20"/>
        <v>17</v>
      </c>
      <c r="W43" s="21">
        <f t="shared" si="20"/>
        <v>9</v>
      </c>
      <c r="X43" s="21">
        <f t="shared" si="20"/>
        <v>4</v>
      </c>
      <c r="Y43" s="21">
        <f t="shared" si="20"/>
        <v>4</v>
      </c>
      <c r="Z43" s="21">
        <f t="shared" si="20"/>
        <v>0</v>
      </c>
      <c r="AA43"/>
      <c r="AB43"/>
      <c r="AC43"/>
      <c r="AD43"/>
      <c r="AE43"/>
      <c r="AF43"/>
      <c r="AG43"/>
      <c r="AH43"/>
      <c r="AI43"/>
      <c r="AJ43"/>
      <c r="AK43"/>
      <c r="AL43"/>
      <c r="AM43" s="5"/>
      <c r="AN43" s="5"/>
      <c r="AO43" s="5"/>
      <c r="AP43" s="5"/>
      <c r="AQ43" s="5"/>
      <c r="AR43" s="5"/>
      <c r="AS43" s="5"/>
      <c r="AT43" s="5"/>
      <c r="AU43" s="5"/>
      <c r="AV43" s="5"/>
      <c r="AW43" s="5"/>
      <c r="AX43" s="5"/>
      <c r="AY43" s="5"/>
      <c r="AZ43" s="5"/>
      <c r="BA43" s="5"/>
      <c r="BB43" s="5"/>
      <c r="BC43" s="5"/>
      <c r="BD43" s="5"/>
      <c r="BE43" s="5"/>
      <c r="BF43" s="5"/>
      <c r="BG43" s="5"/>
      <c r="BH43" s="5"/>
      <c r="BI43" s="5"/>
      <c r="BJ43" s="5"/>
      <c r="BK43" s="5"/>
      <c r="BL43" s="5"/>
      <c r="BM43" s="5"/>
      <c r="BN43" s="5"/>
      <c r="BO43" s="5"/>
      <c r="BP43" s="5"/>
      <c r="BQ43" s="5"/>
      <c r="BR43" s="5"/>
      <c r="BS43" s="5"/>
      <c r="BT43" s="5"/>
      <c r="BU43" s="5"/>
      <c r="BV43" s="5"/>
      <c r="BW43" s="5"/>
      <c r="BX43" s="5"/>
      <c r="BY43" s="5"/>
      <c r="BZ43" s="5"/>
      <c r="CA43" s="5"/>
      <c r="CB43" s="5"/>
      <c r="CC43" s="5"/>
      <c r="CD43" s="5"/>
      <c r="CE43" s="5"/>
      <c r="CF43" s="5"/>
      <c r="CG43" s="5"/>
      <c r="CH43" s="5"/>
      <c r="CI43" s="5"/>
      <c r="CJ43" s="5"/>
      <c r="CK43" s="5"/>
      <c r="CL43" s="5"/>
      <c r="CM43" s="5"/>
      <c r="CN43" s="5"/>
      <c r="CO43" s="5"/>
      <c r="CP43" s="5"/>
      <c r="CQ43" s="5"/>
      <c r="CR43" s="5"/>
      <c r="CS43" s="5"/>
      <c r="CT43" s="5"/>
      <c r="CU43" s="5"/>
      <c r="CV43" s="5"/>
      <c r="CW43" s="5"/>
      <c r="CX43" s="5"/>
      <c r="CY43" s="5"/>
      <c r="CZ43" s="5"/>
      <c r="DA43" s="5"/>
      <c r="DB43" s="5"/>
      <c r="DC43" s="5"/>
      <c r="DD43" s="5"/>
      <c r="DE43" s="5"/>
      <c r="DF43" s="5"/>
      <c r="DG43" s="5"/>
      <c r="DH43" s="5"/>
      <c r="DI43" s="5"/>
      <c r="DJ43" s="5"/>
      <c r="DK43" s="5"/>
      <c r="DL43" s="5"/>
      <c r="DM43" s="5"/>
      <c r="DN43" s="5"/>
      <c r="DO43" s="5"/>
      <c r="DP43" s="5"/>
      <c r="DQ43" s="5"/>
      <c r="DR43" s="5"/>
      <c r="DS43" s="5"/>
      <c r="DT43" s="5"/>
      <c r="DU43" s="5"/>
      <c r="DV43" s="5"/>
      <c r="DW43" s="5"/>
      <c r="DX43" s="5"/>
      <c r="DY43" s="5"/>
      <c r="DZ43" s="5"/>
      <c r="EA43" s="5"/>
      <c r="EB43" s="5"/>
      <c r="EC43" s="5"/>
      <c r="ED43" s="5"/>
      <c r="EE43" s="5"/>
      <c r="EF43" s="5"/>
      <c r="EG43" s="5"/>
      <c r="EH43" s="5"/>
      <c r="EI43" s="5"/>
      <c r="EJ43" s="5"/>
      <c r="EK43" s="5"/>
      <c r="EL43" s="5"/>
      <c r="EM43" s="5"/>
      <c r="EN43" s="5"/>
      <c r="EO43" s="5"/>
      <c r="EP43" s="5"/>
      <c r="EQ43" s="5"/>
      <c r="ER43" s="5"/>
      <c r="ES43" s="5"/>
      <c r="ET43" s="5"/>
      <c r="EU43" s="5"/>
      <c r="EV43" s="5"/>
      <c r="EW43" s="5"/>
      <c r="EX43" s="5"/>
      <c r="EY43" s="5"/>
      <c r="EZ43" s="5"/>
      <c r="FA43" s="5"/>
      <c r="FB43" s="5"/>
      <c r="FC43" s="5"/>
      <c r="FD43" s="5"/>
      <c r="FE43" s="5"/>
      <c r="FF43" s="5"/>
      <c r="FG43" s="5"/>
      <c r="FH43" s="5"/>
      <c r="FI43" s="5"/>
      <c r="FJ43" s="5"/>
      <c r="FK43" s="5"/>
      <c r="FL43" s="5"/>
      <c r="FM43" s="5"/>
      <c r="FN43" s="5"/>
      <c r="FO43" s="5"/>
      <c r="FP43" s="5"/>
      <c r="FQ43" s="5"/>
      <c r="FR43" s="5"/>
      <c r="FS43" s="5"/>
      <c r="FT43" s="5"/>
      <c r="FU43" s="5"/>
      <c r="FV43" s="5"/>
      <c r="FW43" s="5"/>
      <c r="FX43" s="5"/>
      <c r="FY43" s="5"/>
      <c r="FZ43" s="5"/>
      <c r="GA43" s="5"/>
      <c r="GB43" s="5"/>
      <c r="GC43" s="5"/>
      <c r="GD43" s="5"/>
      <c r="GE43" s="5"/>
      <c r="GF43" s="5"/>
      <c r="GG43" s="5"/>
      <c r="GH43" s="5"/>
      <c r="GI43" s="5"/>
      <c r="GJ43" s="5"/>
      <c r="GK43" s="5"/>
      <c r="GL43" s="5"/>
      <c r="GM43" s="5"/>
      <c r="GN43" s="5"/>
      <c r="GO43" s="5"/>
      <c r="GP43" s="5"/>
      <c r="GQ43" s="5"/>
      <c r="GR43" s="5"/>
      <c r="GS43" s="5"/>
      <c r="GT43" s="5"/>
      <c r="GU43" s="5"/>
      <c r="GV43" s="5"/>
      <c r="GW43" s="5"/>
      <c r="GX43" s="5"/>
      <c r="GY43" s="5"/>
      <c r="GZ43" s="5"/>
      <c r="HA43" s="5"/>
      <c r="HB43" s="5"/>
      <c r="HC43" s="5"/>
      <c r="HD43" s="5"/>
      <c r="HE43" s="5"/>
      <c r="HF43" s="5"/>
      <c r="HG43" s="5"/>
      <c r="HH43" s="5"/>
      <c r="HI43" s="5"/>
      <c r="HJ43" s="5"/>
      <c r="HK43" s="5"/>
      <c r="HL43" s="5"/>
      <c r="HM43" s="5"/>
      <c r="HN43" s="5"/>
      <c r="HO43" s="5"/>
      <c r="HP43" s="5"/>
      <c r="HQ43" s="5"/>
      <c r="HR43" s="5"/>
      <c r="HS43" s="5"/>
      <c r="HT43" s="5"/>
      <c r="HU43" s="5"/>
      <c r="HV43" s="5"/>
      <c r="HW43" s="5"/>
      <c r="HX43" s="5"/>
      <c r="HY43" s="5"/>
      <c r="HZ43" s="5"/>
      <c r="IA43" s="5"/>
      <c r="IB43" s="5"/>
      <c r="IC43" s="5"/>
      <c r="ID43" s="5"/>
      <c r="IE43" s="5"/>
      <c r="IF43" s="5"/>
      <c r="IG43" s="5"/>
      <c r="IH43" s="5"/>
      <c r="II43" s="5"/>
      <c r="IJ43" s="5"/>
      <c r="IK43" s="5"/>
      <c r="IL43" s="5"/>
      <c r="IM43" s="5"/>
      <c r="IN43" s="5"/>
      <c r="IO43" s="5"/>
      <c r="IP43" s="5"/>
      <c r="IQ43" s="5"/>
      <c r="IR43" s="5"/>
      <c r="IS43" s="5"/>
      <c r="IT43" s="5"/>
      <c r="IU43" s="5"/>
      <c r="IV43" s="5"/>
      <c r="IW43" s="5"/>
      <c r="IX43" s="5"/>
      <c r="IY43" s="5"/>
      <c r="IZ43" s="5"/>
      <c r="JA43" s="5"/>
      <c r="JB43" s="5"/>
      <c r="JC43" s="5"/>
      <c r="JD43" s="5"/>
      <c r="JE43" s="5"/>
      <c r="JF43" s="5"/>
      <c r="JG43" s="5"/>
      <c r="JH43" s="5"/>
      <c r="JI43" s="5"/>
      <c r="JJ43" s="5"/>
      <c r="JK43" s="5"/>
      <c r="JL43" s="5"/>
      <c r="JM43" s="5"/>
      <c r="JN43" s="5"/>
      <c r="JO43" s="5"/>
      <c r="JP43" s="5"/>
      <c r="JQ43" s="5"/>
      <c r="JR43" s="5"/>
      <c r="JS43" s="5"/>
      <c r="JT43" s="5"/>
      <c r="JU43" s="5"/>
      <c r="JV43" s="5"/>
      <c r="JW43" s="5"/>
      <c r="JX43" s="5"/>
      <c r="JY43" s="5"/>
      <c r="JZ43" s="5"/>
      <c r="KA43" s="5"/>
      <c r="KB43" s="5"/>
      <c r="KC43" s="5"/>
      <c r="KD43" s="5"/>
      <c r="KE43" s="5"/>
      <c r="KF43" s="5"/>
      <c r="KG43" s="5"/>
      <c r="KH43" s="5"/>
      <c r="KI43" s="5"/>
      <c r="KJ43" s="5"/>
      <c r="KK43" s="5"/>
      <c r="KL43" s="5"/>
      <c r="KM43" s="5"/>
      <c r="KN43" s="5"/>
      <c r="KO43" s="5"/>
      <c r="KP43" s="5"/>
      <c r="KQ43" s="5"/>
      <c r="KR43" s="5"/>
      <c r="KS43" s="5"/>
      <c r="KT43" s="5"/>
      <c r="KU43" s="5"/>
      <c r="KV43" s="5"/>
      <c r="KW43" s="5"/>
      <c r="KX43" s="5"/>
      <c r="KY43" s="5"/>
      <c r="KZ43" s="5"/>
      <c r="LA43" s="5"/>
      <c r="LB43" s="5"/>
      <c r="LC43" s="5"/>
      <c r="LD43" s="5"/>
      <c r="LE43" s="5"/>
      <c r="LF43" s="5"/>
      <c r="LG43" s="5"/>
      <c r="LH43" s="5"/>
      <c r="LI43" s="5"/>
      <c r="LJ43" s="5"/>
      <c r="LK43" s="5"/>
      <c r="LL43" s="5"/>
      <c r="LM43" s="5"/>
      <c r="LN43" s="5"/>
      <c r="LO43" s="5"/>
      <c r="LP43" s="5"/>
      <c r="LQ43" s="5"/>
      <c r="LR43" s="5"/>
      <c r="LS43" s="5"/>
      <c r="LT43" s="5"/>
      <c r="LU43" s="5"/>
      <c r="LV43" s="5"/>
      <c r="LW43" s="5"/>
      <c r="LX43" s="5"/>
      <c r="LY43" s="5"/>
      <c r="LZ43" s="5"/>
      <c r="MA43" s="5"/>
      <c r="MB43" s="5"/>
      <c r="MC43" s="5"/>
      <c r="MD43" s="5"/>
      <c r="ME43" s="5"/>
      <c r="MF43" s="5"/>
      <c r="MG43" s="5"/>
      <c r="MH43" s="5"/>
      <c r="MI43" s="5"/>
      <c r="MJ43" s="5"/>
      <c r="MK43" s="5"/>
      <c r="ML43" s="5"/>
      <c r="MM43" s="5"/>
      <c r="MN43" s="5"/>
      <c r="MO43" s="5"/>
      <c r="MP43" s="5"/>
      <c r="MQ43" s="5"/>
      <c r="MR43" s="5"/>
      <c r="MS43" s="5"/>
      <c r="MT43" s="5"/>
      <c r="MU43" s="5"/>
      <c r="MV43" s="5"/>
      <c r="MW43" s="5"/>
      <c r="MX43" s="5"/>
      <c r="MY43" s="5"/>
      <c r="MZ43" s="5"/>
      <c r="NA43" s="5"/>
      <c r="NB43" s="5"/>
      <c r="NC43" s="5"/>
      <c r="ND43" s="5"/>
      <c r="NE43" s="5"/>
      <c r="NF43" s="5"/>
      <c r="NG43" s="5"/>
      <c r="NH43" s="5"/>
      <c r="NI43" s="5"/>
      <c r="NJ43" s="5"/>
      <c r="NK43" s="5"/>
      <c r="NL43" s="5"/>
      <c r="NM43" s="5"/>
      <c r="NN43" s="5"/>
      <c r="NO43" s="5"/>
      <c r="NP43" s="5"/>
      <c r="NQ43" s="5"/>
      <c r="NR43" s="5"/>
      <c r="NS43" s="5"/>
      <c r="NT43" s="5"/>
      <c r="NU43" s="5"/>
      <c r="NV43" s="5"/>
      <c r="NW43" s="5"/>
      <c r="NX43" s="5"/>
      <c r="NY43" s="5"/>
      <c r="NZ43" s="5"/>
      <c r="OA43" s="5"/>
      <c r="OB43" s="5"/>
      <c r="OC43" s="5"/>
      <c r="OD43" s="5"/>
      <c r="OE43" s="5"/>
      <c r="OF43" s="5"/>
      <c r="OG43" s="5"/>
      <c r="OH43" s="5"/>
      <c r="OI43" s="5"/>
      <c r="OJ43" s="5"/>
      <c r="OK43" s="5"/>
      <c r="OL43" s="5"/>
      <c r="OM43" s="5"/>
      <c r="ON43" s="5"/>
      <c r="OO43" s="5"/>
      <c r="OP43" s="5"/>
      <c r="OQ43" s="5"/>
      <c r="OR43" s="5"/>
      <c r="OS43" s="5"/>
      <c r="OT43" s="5"/>
      <c r="OU43" s="5"/>
      <c r="OV43" s="5"/>
      <c r="OW43" s="5"/>
      <c r="OX43" s="5"/>
      <c r="OY43" s="5"/>
      <c r="OZ43" s="5"/>
      <c r="PA43" s="5"/>
      <c r="PB43" s="5"/>
      <c r="PC43" s="5"/>
      <c r="PD43" s="5"/>
      <c r="PE43" s="5"/>
      <c r="PF43" s="5"/>
      <c r="PG43" s="5"/>
      <c r="PH43" s="5"/>
      <c r="PI43" s="5"/>
      <c r="PJ43" s="5"/>
      <c r="PK43" s="5"/>
      <c r="PL43" s="5"/>
      <c r="PM43" s="5"/>
      <c r="PN43" s="5"/>
      <c r="PO43" s="5"/>
      <c r="PP43" s="5"/>
      <c r="PQ43" s="5"/>
      <c r="PR43" s="5"/>
      <c r="PS43" s="5"/>
      <c r="PT43" s="5"/>
      <c r="PU43" s="5"/>
      <c r="PV43" s="5"/>
      <c r="PW43" s="5"/>
      <c r="PX43" s="5"/>
      <c r="PY43" s="5"/>
      <c r="PZ43" s="5"/>
      <c r="QA43" s="5"/>
      <c r="QB43" s="5"/>
      <c r="QC43" s="5"/>
      <c r="QD43" s="5"/>
      <c r="QE43" s="5"/>
      <c r="QF43" s="5"/>
      <c r="QG43" s="5"/>
      <c r="QH43" s="5"/>
      <c r="QI43" s="5"/>
      <c r="QJ43" s="5"/>
      <c r="QK43" s="5"/>
      <c r="QL43" s="5"/>
      <c r="QM43" s="5"/>
      <c r="QN43" s="5"/>
      <c r="QO43" s="5"/>
      <c r="QP43" s="5"/>
      <c r="QQ43" s="5"/>
      <c r="QR43" s="5"/>
      <c r="QS43" s="5"/>
      <c r="QT43" s="5"/>
      <c r="QU43" s="5"/>
      <c r="QV43" s="5"/>
      <c r="QW43" s="5"/>
      <c r="QX43" s="5"/>
      <c r="QY43" s="5"/>
      <c r="QZ43" s="5"/>
      <c r="RA43" s="5"/>
      <c r="RB43" s="5"/>
      <c r="RC43" s="5"/>
      <c r="RD43" s="5"/>
      <c r="RE43" s="5"/>
      <c r="RF43" s="5"/>
      <c r="RG43" s="5"/>
      <c r="RH43" s="5"/>
      <c r="RI43" s="5"/>
      <c r="RJ43" s="5"/>
      <c r="RK43" s="5"/>
      <c r="RL43" s="5"/>
      <c r="RM43" s="5"/>
      <c r="RN43" s="5"/>
      <c r="RO43" s="5"/>
      <c r="RP43" s="5"/>
      <c r="RQ43" s="5"/>
      <c r="RR43" s="5"/>
      <c r="RS43" s="5"/>
      <c r="RT43" s="5"/>
      <c r="RU43" s="5"/>
      <c r="RV43" s="5"/>
      <c r="RW43" s="5"/>
      <c r="RX43" s="5"/>
      <c r="RY43" s="5"/>
      <c r="RZ43" s="5"/>
      <c r="SA43" s="5"/>
      <c r="SB43" s="5"/>
      <c r="SC43" s="5"/>
      <c r="SD43" s="5"/>
      <c r="SE43" s="5"/>
      <c r="SF43" s="5"/>
      <c r="SG43" s="5"/>
      <c r="SH43" s="5"/>
      <c r="SI43" s="5"/>
      <c r="SJ43" s="5"/>
      <c r="SK43" s="5"/>
      <c r="SL43" s="5"/>
      <c r="SM43" s="5"/>
      <c r="SN43" s="5"/>
      <c r="SO43" s="5"/>
      <c r="SP43" s="5"/>
      <c r="SQ43" s="5"/>
      <c r="SR43" s="5"/>
      <c r="SS43" s="5"/>
      <c r="ST43" s="5"/>
      <c r="SU43" s="5"/>
      <c r="SV43" s="5"/>
      <c r="SW43" s="5"/>
      <c r="SX43" s="5"/>
      <c r="SY43" s="5"/>
      <c r="SZ43" s="5"/>
      <c r="TA43" s="5"/>
      <c r="TB43" s="5"/>
      <c r="TC43" s="5"/>
      <c r="TD43" s="5"/>
      <c r="TE43" s="5"/>
    </row>
    <row r="44" spans="1:525" s="23" customFormat="1" x14ac:dyDescent="0.3">
      <c r="A44" s="22" t="s">
        <v>23</v>
      </c>
      <c r="B44" s="23">
        <v>0</v>
      </c>
      <c r="C44" s="23">
        <v>0</v>
      </c>
      <c r="D44" s="23">
        <v>0</v>
      </c>
      <c r="E44" s="23">
        <v>0</v>
      </c>
      <c r="F44" s="23">
        <v>1</v>
      </c>
      <c r="G44" s="23">
        <v>1</v>
      </c>
      <c r="H44" s="23">
        <v>2</v>
      </c>
      <c r="I44" s="23">
        <v>0</v>
      </c>
      <c r="J44" s="23">
        <v>1</v>
      </c>
      <c r="K44" s="23">
        <v>0</v>
      </c>
      <c r="L44" s="23">
        <v>2</v>
      </c>
      <c r="M44" s="23">
        <v>3</v>
      </c>
      <c r="N44" s="23">
        <v>2</v>
      </c>
      <c r="O44" s="23">
        <v>4</v>
      </c>
      <c r="P44" s="23">
        <v>1</v>
      </c>
      <c r="Q44" s="23">
        <v>1</v>
      </c>
      <c r="R44" s="23">
        <v>4</v>
      </c>
      <c r="S44" s="23">
        <v>7</v>
      </c>
      <c r="T44" s="23">
        <v>9</v>
      </c>
      <c r="U44" s="23">
        <v>15</v>
      </c>
      <c r="V44" s="23">
        <v>20</v>
      </c>
      <c r="W44" s="23">
        <v>8</v>
      </c>
      <c r="X44" s="23">
        <v>4</v>
      </c>
      <c r="Y44" s="23">
        <v>2</v>
      </c>
      <c r="Z44" s="23">
        <v>4</v>
      </c>
      <c r="AA44"/>
      <c r="AB44"/>
      <c r="AC44"/>
      <c r="AD44"/>
      <c r="AE44"/>
      <c r="AF44"/>
      <c r="AG44"/>
      <c r="AH44"/>
      <c r="AI44"/>
      <c r="AJ44"/>
      <c r="AK44"/>
      <c r="AL44"/>
      <c r="AM44" s="5"/>
      <c r="AN44" s="5"/>
      <c r="AO44" s="5"/>
      <c r="AP44" s="5"/>
      <c r="AQ44" s="5"/>
      <c r="AR44" s="5"/>
      <c r="AS44" s="5"/>
      <c r="AT44" s="5"/>
      <c r="AU44" s="5"/>
      <c r="AV44" s="5"/>
      <c r="AW44" s="5"/>
      <c r="AX44" s="5"/>
      <c r="AY44" s="5"/>
      <c r="AZ44" s="5"/>
      <c r="BA44" s="5"/>
      <c r="BB44" s="5"/>
      <c r="BC44" s="5"/>
      <c r="BD44" s="5"/>
      <c r="BE44" s="5"/>
      <c r="BF44" s="5"/>
      <c r="BG44" s="5"/>
      <c r="BH44" s="5"/>
      <c r="BI44" s="5"/>
      <c r="BJ44" s="5"/>
      <c r="BK44" s="5"/>
      <c r="BL44" s="5"/>
      <c r="BM44" s="5"/>
      <c r="BN44" s="5"/>
      <c r="BO44" s="5"/>
      <c r="BP44" s="5"/>
      <c r="BQ44" s="5"/>
      <c r="BR44" s="5"/>
      <c r="BS44" s="5"/>
      <c r="BT44" s="5"/>
      <c r="BU44" s="5"/>
      <c r="BV44" s="5"/>
      <c r="BW44" s="5"/>
      <c r="BX44" s="5"/>
      <c r="BY44" s="5"/>
      <c r="BZ44" s="5"/>
      <c r="CA44" s="5"/>
      <c r="CB44" s="5"/>
      <c r="CC44" s="5"/>
      <c r="CD44" s="5"/>
      <c r="CE44" s="5"/>
      <c r="CF44" s="5"/>
      <c r="CG44" s="5"/>
      <c r="CH44" s="5"/>
      <c r="CI44" s="5"/>
      <c r="CJ44" s="5"/>
      <c r="CK44" s="5"/>
      <c r="CL44" s="5"/>
      <c r="CM44" s="5"/>
      <c r="CN44" s="5"/>
      <c r="CO44" s="5"/>
      <c r="CP44" s="5"/>
      <c r="CQ44" s="5"/>
      <c r="CR44" s="5"/>
      <c r="CS44" s="5"/>
      <c r="CT44" s="5"/>
      <c r="CU44" s="5"/>
      <c r="CV44" s="5"/>
      <c r="CW44" s="5"/>
      <c r="CX44" s="5"/>
      <c r="CY44" s="5"/>
      <c r="CZ44" s="5"/>
      <c r="DA44" s="5"/>
      <c r="DB44" s="5"/>
      <c r="DC44" s="5"/>
      <c r="DD44" s="5"/>
      <c r="DE44" s="5"/>
      <c r="DF44" s="5"/>
      <c r="DG44" s="5"/>
      <c r="DH44" s="5"/>
      <c r="DI44" s="5"/>
      <c r="DJ44" s="5"/>
      <c r="DK44" s="5"/>
      <c r="DL44" s="5"/>
      <c r="DM44" s="5"/>
      <c r="DN44" s="5"/>
      <c r="DO44" s="5"/>
      <c r="DP44" s="5"/>
      <c r="DQ44" s="5"/>
      <c r="DR44" s="5"/>
      <c r="DS44" s="5"/>
      <c r="DT44" s="5"/>
      <c r="DU44" s="5"/>
      <c r="DV44" s="5"/>
      <c r="DW44" s="5"/>
      <c r="DX44" s="5"/>
      <c r="DY44" s="5"/>
      <c r="DZ44" s="5"/>
      <c r="EA44" s="5"/>
      <c r="EB44" s="5"/>
      <c r="EC44" s="5"/>
      <c r="ED44" s="5"/>
      <c r="EE44" s="5"/>
      <c r="EF44" s="5"/>
      <c r="EG44" s="5"/>
      <c r="EH44" s="5"/>
      <c r="EI44" s="5"/>
      <c r="EJ44" s="5"/>
      <c r="EK44" s="5"/>
      <c r="EL44" s="5"/>
      <c r="EM44" s="5"/>
      <c r="EN44" s="5"/>
      <c r="EO44" s="5"/>
      <c r="EP44" s="5"/>
      <c r="EQ44" s="5"/>
      <c r="ER44" s="5"/>
      <c r="ES44" s="5"/>
      <c r="ET44" s="5"/>
      <c r="EU44" s="5"/>
      <c r="EV44" s="5"/>
      <c r="EW44" s="5"/>
      <c r="EX44" s="5"/>
      <c r="EY44" s="5"/>
      <c r="EZ44" s="5"/>
      <c r="FA44" s="5"/>
      <c r="FB44" s="5"/>
      <c r="FC44" s="5"/>
      <c r="FD44" s="5"/>
      <c r="FE44" s="5"/>
      <c r="FF44" s="5"/>
      <c r="FG44" s="5"/>
      <c r="FH44" s="5"/>
      <c r="FI44" s="5"/>
      <c r="FJ44" s="5"/>
      <c r="FK44" s="5"/>
      <c r="FL44" s="5"/>
      <c r="FM44" s="5"/>
      <c r="FN44" s="5"/>
      <c r="FO44" s="5"/>
      <c r="FP44" s="5"/>
      <c r="FQ44" s="5"/>
      <c r="FR44" s="5"/>
      <c r="FS44" s="5"/>
      <c r="FT44" s="5"/>
      <c r="FU44" s="5"/>
      <c r="FV44" s="5"/>
      <c r="FW44" s="5"/>
      <c r="FX44" s="5"/>
      <c r="FY44" s="5"/>
      <c r="FZ44" s="5"/>
      <c r="GA44" s="5"/>
      <c r="GB44" s="5"/>
      <c r="GC44" s="5"/>
      <c r="GD44" s="5"/>
      <c r="GE44" s="5"/>
      <c r="GF44" s="5"/>
      <c r="GG44" s="5"/>
      <c r="GH44" s="5"/>
      <c r="GI44" s="5"/>
      <c r="GJ44" s="5"/>
      <c r="GK44" s="5"/>
      <c r="GL44" s="5"/>
      <c r="GM44" s="5"/>
      <c r="GN44" s="5"/>
      <c r="GO44" s="5"/>
      <c r="GP44" s="5"/>
      <c r="GQ44" s="5"/>
      <c r="GR44" s="5"/>
      <c r="GS44" s="5"/>
      <c r="GT44" s="5"/>
      <c r="GU44" s="5"/>
      <c r="GV44" s="5"/>
      <c r="GW44" s="5"/>
      <c r="GX44" s="5"/>
      <c r="GY44" s="5"/>
      <c r="GZ44" s="5"/>
      <c r="HA44" s="5"/>
      <c r="HB44" s="5"/>
      <c r="HC44" s="5"/>
      <c r="HD44" s="5"/>
      <c r="HE44" s="5"/>
      <c r="HF44" s="5"/>
      <c r="HG44" s="5"/>
      <c r="HH44" s="5"/>
      <c r="HI44" s="5"/>
      <c r="HJ44" s="5"/>
      <c r="HK44" s="5"/>
      <c r="HL44" s="5"/>
      <c r="HM44" s="5"/>
      <c r="HN44" s="5"/>
      <c r="HO44" s="5"/>
      <c r="HP44" s="5"/>
      <c r="HQ44" s="5"/>
      <c r="HR44" s="5"/>
      <c r="HS44" s="5"/>
      <c r="HT44" s="5"/>
      <c r="HU44" s="5"/>
      <c r="HV44" s="5"/>
      <c r="HW44" s="5"/>
      <c r="HX44" s="5"/>
      <c r="HY44" s="5"/>
      <c r="HZ44" s="5"/>
      <c r="IA44" s="5"/>
      <c r="IB44" s="5"/>
      <c r="IC44" s="5"/>
      <c r="ID44" s="5"/>
      <c r="IE44" s="5"/>
      <c r="IF44" s="5"/>
      <c r="IG44" s="5"/>
      <c r="IH44" s="5"/>
      <c r="II44" s="5"/>
      <c r="IJ44" s="5"/>
      <c r="IK44" s="5"/>
      <c r="IL44" s="5"/>
      <c r="IM44" s="5"/>
      <c r="IN44" s="5"/>
      <c r="IO44" s="5"/>
      <c r="IP44" s="5"/>
      <c r="IQ44" s="5"/>
      <c r="IR44" s="5"/>
      <c r="IS44" s="5"/>
      <c r="IT44" s="5"/>
      <c r="IU44" s="5"/>
      <c r="IV44" s="5"/>
      <c r="IW44" s="5"/>
      <c r="IX44" s="5"/>
      <c r="IY44" s="5"/>
      <c r="IZ44" s="5"/>
      <c r="JA44" s="5"/>
      <c r="JB44" s="5"/>
      <c r="JC44" s="5"/>
      <c r="JD44" s="5"/>
      <c r="JE44" s="5"/>
      <c r="JF44" s="5"/>
      <c r="JG44" s="5"/>
      <c r="JH44" s="5"/>
      <c r="JI44" s="5"/>
      <c r="JJ44" s="5"/>
      <c r="JK44" s="5"/>
      <c r="JL44" s="5"/>
      <c r="JM44" s="5"/>
      <c r="JN44" s="5"/>
      <c r="JO44" s="5"/>
      <c r="JP44" s="5"/>
      <c r="JQ44" s="5"/>
      <c r="JR44" s="5"/>
      <c r="JS44" s="5"/>
      <c r="JT44" s="5"/>
      <c r="JU44" s="5"/>
      <c r="JV44" s="5"/>
      <c r="JW44" s="5"/>
      <c r="JX44" s="5"/>
      <c r="JY44" s="5"/>
      <c r="JZ44" s="5"/>
      <c r="KA44" s="5"/>
      <c r="KB44" s="5"/>
      <c r="KC44" s="5"/>
      <c r="KD44" s="5"/>
      <c r="KE44" s="5"/>
      <c r="KF44" s="5"/>
      <c r="KG44" s="5"/>
      <c r="KH44" s="5"/>
      <c r="KI44" s="5"/>
      <c r="KJ44" s="5"/>
      <c r="KK44" s="5"/>
      <c r="KL44" s="5"/>
      <c r="KM44" s="5"/>
      <c r="KN44" s="5"/>
      <c r="KO44" s="5"/>
      <c r="KP44" s="5"/>
      <c r="KQ44" s="5"/>
      <c r="KR44" s="5"/>
      <c r="KS44" s="5"/>
      <c r="KT44" s="5"/>
      <c r="KU44" s="5"/>
      <c r="KV44" s="5"/>
      <c r="KW44" s="5"/>
      <c r="KX44" s="5"/>
      <c r="KY44" s="5"/>
      <c r="KZ44" s="5"/>
      <c r="LA44" s="5"/>
      <c r="LB44" s="5"/>
      <c r="LC44" s="5"/>
      <c r="LD44" s="5"/>
      <c r="LE44" s="5"/>
      <c r="LF44" s="5"/>
      <c r="LG44" s="5"/>
      <c r="LH44" s="5"/>
      <c r="LI44" s="5"/>
      <c r="LJ44" s="5"/>
      <c r="LK44" s="5"/>
      <c r="LL44" s="5"/>
      <c r="LM44" s="5"/>
      <c r="LN44" s="5"/>
      <c r="LO44" s="5"/>
      <c r="LP44" s="5"/>
      <c r="LQ44" s="5"/>
      <c r="LR44" s="5"/>
      <c r="LS44" s="5"/>
      <c r="LT44" s="5"/>
      <c r="LU44" s="5"/>
      <c r="LV44" s="5"/>
      <c r="LW44" s="5"/>
      <c r="LX44" s="5"/>
      <c r="LY44" s="5"/>
      <c r="LZ44" s="5"/>
      <c r="MA44" s="5"/>
      <c r="MB44" s="5"/>
      <c r="MC44" s="5"/>
      <c r="MD44" s="5"/>
      <c r="ME44" s="5"/>
      <c r="MF44" s="5"/>
      <c r="MG44" s="5"/>
      <c r="MH44" s="5"/>
      <c r="MI44" s="5"/>
      <c r="MJ44" s="5"/>
      <c r="MK44" s="5"/>
      <c r="ML44" s="5"/>
      <c r="MM44" s="5"/>
      <c r="MN44" s="5"/>
      <c r="MO44" s="5"/>
      <c r="MP44" s="5"/>
      <c r="MQ44" s="5"/>
      <c r="MR44" s="5"/>
      <c r="MS44" s="5"/>
      <c r="MT44" s="5"/>
      <c r="MU44" s="5"/>
      <c r="MV44" s="5"/>
      <c r="MW44" s="5"/>
      <c r="MX44" s="5"/>
      <c r="MY44" s="5"/>
      <c r="MZ44" s="5"/>
      <c r="NA44" s="5"/>
      <c r="NB44" s="5"/>
      <c r="NC44" s="5"/>
      <c r="ND44" s="5"/>
      <c r="NE44" s="5"/>
      <c r="NF44" s="5"/>
      <c r="NG44" s="5"/>
      <c r="NH44" s="5"/>
      <c r="NI44" s="5"/>
      <c r="NJ44" s="5"/>
      <c r="NK44" s="5"/>
      <c r="NL44" s="5"/>
      <c r="NM44" s="5"/>
      <c r="NN44" s="5"/>
      <c r="NO44" s="5"/>
      <c r="NP44" s="5"/>
      <c r="NQ44" s="5"/>
      <c r="NR44" s="5"/>
      <c r="NS44" s="5"/>
      <c r="NT44" s="5"/>
      <c r="NU44" s="5"/>
      <c r="NV44" s="5"/>
      <c r="NW44" s="5"/>
      <c r="NX44" s="5"/>
      <c r="NY44" s="5"/>
      <c r="NZ44" s="5"/>
      <c r="OA44" s="5"/>
      <c r="OB44" s="5"/>
      <c r="OC44" s="5"/>
      <c r="OD44" s="5"/>
      <c r="OE44" s="5"/>
      <c r="OF44" s="5"/>
      <c r="OG44" s="5"/>
      <c r="OH44" s="5"/>
      <c r="OI44" s="5"/>
      <c r="OJ44" s="5"/>
      <c r="OK44" s="5"/>
      <c r="OL44" s="5"/>
      <c r="OM44" s="5"/>
      <c r="ON44" s="5"/>
      <c r="OO44" s="5"/>
      <c r="OP44" s="5"/>
      <c r="OQ44" s="5"/>
      <c r="OR44" s="5"/>
      <c r="OS44" s="5"/>
      <c r="OT44" s="5"/>
      <c r="OU44" s="5"/>
      <c r="OV44" s="5"/>
      <c r="OW44" s="5"/>
      <c r="OX44" s="5"/>
      <c r="OY44" s="5"/>
      <c r="OZ44" s="5"/>
      <c r="PA44" s="5"/>
      <c r="PB44" s="5"/>
      <c r="PC44" s="5"/>
      <c r="PD44" s="5"/>
      <c r="PE44" s="5"/>
      <c r="PF44" s="5"/>
      <c r="PG44" s="5"/>
      <c r="PH44" s="5"/>
      <c r="PI44" s="5"/>
      <c r="PJ44" s="5"/>
      <c r="PK44" s="5"/>
      <c r="PL44" s="5"/>
      <c r="PM44" s="5"/>
      <c r="PN44" s="5"/>
      <c r="PO44" s="5"/>
      <c r="PP44" s="5"/>
      <c r="PQ44" s="5"/>
      <c r="PR44" s="5"/>
      <c r="PS44" s="5"/>
      <c r="PT44" s="5"/>
      <c r="PU44" s="5"/>
      <c r="PV44" s="5"/>
      <c r="PW44" s="5"/>
      <c r="PX44" s="5"/>
      <c r="PY44" s="5"/>
      <c r="PZ44" s="5"/>
      <c r="QA44" s="5"/>
      <c r="QB44" s="5"/>
      <c r="QC44" s="5"/>
      <c r="QD44" s="5"/>
      <c r="QE44" s="5"/>
      <c r="QF44" s="5"/>
      <c r="QG44" s="5"/>
      <c r="QH44" s="5"/>
      <c r="QI44" s="5"/>
      <c r="QJ44" s="5"/>
      <c r="QK44" s="5"/>
      <c r="QL44" s="5"/>
      <c r="QM44" s="5"/>
      <c r="QN44" s="5"/>
      <c r="QO44" s="5"/>
      <c r="QP44" s="5"/>
      <c r="QQ44" s="5"/>
      <c r="QR44" s="5"/>
      <c r="QS44" s="5"/>
      <c r="QT44" s="5"/>
      <c r="QU44" s="5"/>
      <c r="QV44" s="5"/>
      <c r="QW44" s="5"/>
      <c r="QX44" s="5"/>
      <c r="QY44" s="5"/>
      <c r="QZ44" s="5"/>
      <c r="RA44" s="5"/>
      <c r="RB44" s="5"/>
      <c r="RC44" s="5"/>
      <c r="RD44" s="5"/>
      <c r="RE44" s="5"/>
      <c r="RF44" s="5"/>
      <c r="RG44" s="5"/>
      <c r="RH44" s="5"/>
      <c r="RI44" s="5"/>
      <c r="RJ44" s="5"/>
      <c r="RK44" s="5"/>
      <c r="RL44" s="5"/>
      <c r="RM44" s="5"/>
      <c r="RN44" s="5"/>
      <c r="RO44" s="5"/>
      <c r="RP44" s="5"/>
      <c r="RQ44" s="5"/>
      <c r="RR44" s="5"/>
      <c r="RS44" s="5"/>
      <c r="RT44" s="5"/>
      <c r="RU44" s="5"/>
      <c r="RV44" s="5"/>
      <c r="RW44" s="5"/>
      <c r="RX44" s="5"/>
      <c r="RY44" s="5"/>
      <c r="RZ44" s="5"/>
      <c r="SA44" s="5"/>
      <c r="SB44" s="5"/>
      <c r="SC44" s="5"/>
      <c r="SD44" s="5"/>
      <c r="SE44" s="5"/>
      <c r="SF44" s="5"/>
      <c r="SG44" s="5"/>
      <c r="SH44" s="5"/>
      <c r="SI44" s="5"/>
      <c r="SJ44" s="5"/>
      <c r="SK44" s="5"/>
      <c r="SL44" s="5"/>
      <c r="SM44" s="5"/>
      <c r="SN44" s="5"/>
      <c r="SO44" s="5"/>
      <c r="SP44" s="5"/>
      <c r="SQ44" s="5"/>
      <c r="SR44" s="5"/>
      <c r="SS44" s="5"/>
      <c r="ST44" s="5"/>
      <c r="SU44" s="5"/>
      <c r="SV44" s="5"/>
      <c r="SW44" s="5"/>
      <c r="SX44" s="5"/>
      <c r="SY44" s="5"/>
      <c r="SZ44" s="5"/>
      <c r="TA44" s="5"/>
      <c r="TB44" s="5"/>
      <c r="TC44" s="5"/>
      <c r="TD44" s="5"/>
      <c r="TE44" s="5"/>
    </row>
    <row r="45" spans="1:525" x14ac:dyDescent="0.3">
      <c r="A45" s="1" t="s">
        <v>12</v>
      </c>
      <c r="B45">
        <v>0</v>
      </c>
      <c r="C45">
        <f>C44+B45</f>
        <v>0</v>
      </c>
      <c r="D45">
        <f t="shared" ref="D45" si="21">D44+C45</f>
        <v>0</v>
      </c>
      <c r="E45">
        <f t="shared" ref="E45" si="22">E44+D45</f>
        <v>0</v>
      </c>
      <c r="F45">
        <f>F44+E45</f>
        <v>1</v>
      </c>
      <c r="G45">
        <f t="shared" ref="G45" si="23">G44+F45</f>
        <v>2</v>
      </c>
      <c r="H45">
        <f t="shared" ref="H45" si="24">H44+G45</f>
        <v>4</v>
      </c>
      <c r="I45">
        <f t="shared" ref="I45" si="25">I44+H45</f>
        <v>4</v>
      </c>
      <c r="J45">
        <f t="shared" ref="J45:Z45" si="26">J44+I45</f>
        <v>5</v>
      </c>
      <c r="K45">
        <f t="shared" si="26"/>
        <v>5</v>
      </c>
      <c r="L45">
        <f t="shared" si="26"/>
        <v>7</v>
      </c>
      <c r="M45">
        <f t="shared" si="26"/>
        <v>10</v>
      </c>
      <c r="N45">
        <f t="shared" si="26"/>
        <v>12</v>
      </c>
      <c r="O45">
        <f t="shared" si="26"/>
        <v>16</v>
      </c>
      <c r="P45">
        <f t="shared" si="26"/>
        <v>17</v>
      </c>
      <c r="Q45">
        <f t="shared" si="26"/>
        <v>18</v>
      </c>
      <c r="R45">
        <f t="shared" si="26"/>
        <v>22</v>
      </c>
      <c r="S45">
        <f t="shared" si="26"/>
        <v>29</v>
      </c>
      <c r="T45">
        <f t="shared" si="26"/>
        <v>38</v>
      </c>
      <c r="U45">
        <f t="shared" si="26"/>
        <v>53</v>
      </c>
      <c r="V45">
        <f t="shared" si="26"/>
        <v>73</v>
      </c>
      <c r="W45">
        <f t="shared" si="26"/>
        <v>81</v>
      </c>
      <c r="X45">
        <f>X44+W45</f>
        <v>85</v>
      </c>
      <c r="Y45">
        <f t="shared" si="26"/>
        <v>87</v>
      </c>
      <c r="Z45">
        <f t="shared" si="26"/>
        <v>91</v>
      </c>
    </row>
    <row r="46" spans="1:525" x14ac:dyDescent="0.3">
      <c r="A46" s="1" t="s">
        <v>13</v>
      </c>
      <c r="B46">
        <v>0</v>
      </c>
      <c r="C46">
        <v>2</v>
      </c>
      <c r="D46">
        <v>6</v>
      </c>
      <c r="E46">
        <v>3</v>
      </c>
      <c r="F46">
        <v>1</v>
      </c>
      <c r="G46">
        <v>1</v>
      </c>
      <c r="H46">
        <v>4</v>
      </c>
      <c r="I46">
        <v>2</v>
      </c>
      <c r="J46">
        <v>2</v>
      </c>
      <c r="K46">
        <v>1</v>
      </c>
      <c r="L46">
        <v>1</v>
      </c>
      <c r="M46">
        <v>1</v>
      </c>
      <c r="N46">
        <v>0</v>
      </c>
      <c r="O46">
        <v>3</v>
      </c>
      <c r="P46">
        <v>0</v>
      </c>
      <c r="Q46">
        <v>2</v>
      </c>
      <c r="R46">
        <v>0</v>
      </c>
      <c r="S46">
        <v>0</v>
      </c>
      <c r="T46">
        <v>0</v>
      </c>
      <c r="U46">
        <v>0</v>
      </c>
      <c r="V46">
        <v>0</v>
      </c>
      <c r="W46">
        <v>0</v>
      </c>
      <c r="X46">
        <v>0</v>
      </c>
      <c r="Y46">
        <v>0</v>
      </c>
      <c r="Z46">
        <v>0</v>
      </c>
    </row>
    <row r="47" spans="1:525" x14ac:dyDescent="0.3">
      <c r="A47" s="1" t="s">
        <v>14</v>
      </c>
      <c r="B47">
        <v>0</v>
      </c>
      <c r="C47">
        <f>B47+C46</f>
        <v>2</v>
      </c>
      <c r="D47">
        <f t="shared" ref="D47:E47" si="27">C47+D46</f>
        <v>8</v>
      </c>
      <c r="E47">
        <f t="shared" si="27"/>
        <v>11</v>
      </c>
      <c r="F47">
        <f t="shared" ref="F47:Z47" si="28">E47+F46</f>
        <v>12</v>
      </c>
      <c r="G47">
        <f t="shared" si="28"/>
        <v>13</v>
      </c>
      <c r="H47">
        <f t="shared" si="28"/>
        <v>17</v>
      </c>
      <c r="I47">
        <f t="shared" si="28"/>
        <v>19</v>
      </c>
      <c r="J47">
        <f t="shared" si="28"/>
        <v>21</v>
      </c>
      <c r="K47">
        <f t="shared" si="28"/>
        <v>22</v>
      </c>
      <c r="L47">
        <f t="shared" si="28"/>
        <v>23</v>
      </c>
      <c r="M47">
        <f t="shared" si="28"/>
        <v>24</v>
      </c>
      <c r="N47">
        <f t="shared" si="28"/>
        <v>24</v>
      </c>
      <c r="O47">
        <f t="shared" si="28"/>
        <v>27</v>
      </c>
      <c r="P47">
        <f t="shared" si="28"/>
        <v>27</v>
      </c>
      <c r="Q47">
        <f t="shared" si="28"/>
        <v>29</v>
      </c>
      <c r="R47">
        <f t="shared" si="28"/>
        <v>29</v>
      </c>
      <c r="S47">
        <f t="shared" si="28"/>
        <v>29</v>
      </c>
      <c r="T47">
        <f t="shared" si="28"/>
        <v>29</v>
      </c>
      <c r="U47">
        <f t="shared" si="28"/>
        <v>29</v>
      </c>
      <c r="V47">
        <f t="shared" si="28"/>
        <v>29</v>
      </c>
      <c r="W47">
        <f t="shared" si="28"/>
        <v>29</v>
      </c>
      <c r="X47">
        <f t="shared" si="28"/>
        <v>29</v>
      </c>
      <c r="Y47">
        <f t="shared" si="28"/>
        <v>29</v>
      </c>
      <c r="Z47">
        <f t="shared" si="28"/>
        <v>29</v>
      </c>
    </row>
    <row r="48" spans="1:525" x14ac:dyDescent="0.3">
      <c r="A48" s="1" t="s">
        <v>15</v>
      </c>
      <c r="B48" s="3">
        <v>1</v>
      </c>
      <c r="C48" s="3">
        <v>1</v>
      </c>
      <c r="D48">
        <f>((D43)/(120-D47))*100</f>
        <v>100</v>
      </c>
      <c r="E48">
        <f>((E43)/(120-E47))*100</f>
        <v>100</v>
      </c>
      <c r="F48">
        <f t="shared" ref="F48" si="29">((F43)/(120-F47))*100</f>
        <v>99.074074074074076</v>
      </c>
      <c r="G48">
        <f>((G43)/(120-G47))*100</f>
        <v>98.130841121495322</v>
      </c>
      <c r="H48">
        <f>((H43)/(120-H47))*100</f>
        <v>96.116504854368941</v>
      </c>
      <c r="I48">
        <f>((I43)/(120-I47))*100</f>
        <v>96.039603960396036</v>
      </c>
      <c r="J48">
        <f t="shared" ref="J48:S48" si="30">((J43)/(120-J47))*100</f>
        <v>96.969696969696969</v>
      </c>
      <c r="K48">
        <f>((K43)/(120-K47))*100</f>
        <v>96.938775510204081</v>
      </c>
      <c r="L48">
        <f t="shared" si="30"/>
        <v>94.845360824742258</v>
      </c>
      <c r="M48">
        <f t="shared" si="30"/>
        <v>91.666666666666657</v>
      </c>
      <c r="N48">
        <f t="shared" si="30"/>
        <v>89.583333333333343</v>
      </c>
      <c r="O48">
        <f t="shared" si="30"/>
        <v>83.870967741935488</v>
      </c>
      <c r="P48">
        <f t="shared" si="30"/>
        <v>82.795698924731184</v>
      </c>
      <c r="Q48">
        <f t="shared" si="30"/>
        <v>81.318681318681314</v>
      </c>
      <c r="R48">
        <f t="shared" si="30"/>
        <v>76.923076923076934</v>
      </c>
      <c r="S48">
        <f t="shared" si="30"/>
        <v>67.032967032967022</v>
      </c>
      <c r="T48">
        <f>((T43)/(120-T47))*100</f>
        <v>57.142857142857139</v>
      </c>
      <c r="U48">
        <f>((U43)/(120-U47))*100</f>
        <v>40.659340659340657</v>
      </c>
      <c r="V48">
        <f>((V43)/(120-V47))*100</f>
        <v>18.681318681318682</v>
      </c>
      <c r="W48">
        <f>((W43)/(120-W47))*100</f>
        <v>9.8901098901098905</v>
      </c>
      <c r="X48">
        <f>((X43)/(120-X47))*100</f>
        <v>4.395604395604396</v>
      </c>
      <c r="Y48">
        <f t="shared" ref="Y48:Z48" si="31">((Y43)/(120-Y47))*100</f>
        <v>4.395604395604396</v>
      </c>
      <c r="Z48">
        <f t="shared" si="31"/>
        <v>0</v>
      </c>
    </row>
    <row r="51" spans="1:26" x14ac:dyDescent="0.3">
      <c r="A51" s="1" t="s">
        <v>24</v>
      </c>
      <c r="C51">
        <v>0</v>
      </c>
      <c r="D51">
        <v>0</v>
      </c>
      <c r="E51">
        <v>0</v>
      </c>
    </row>
    <row r="53" spans="1:26" x14ac:dyDescent="0.3">
      <c r="A53" s="4" t="s">
        <v>4</v>
      </c>
      <c r="B53" t="s">
        <v>20</v>
      </c>
      <c r="C53" s="2" t="s">
        <v>21</v>
      </c>
      <c r="D53" t="s">
        <v>22</v>
      </c>
      <c r="E53" s="2" t="s">
        <v>25</v>
      </c>
      <c r="F53" t="s">
        <v>26</v>
      </c>
      <c r="G53" s="2" t="s">
        <v>27</v>
      </c>
      <c r="H53" s="2" t="s">
        <v>28</v>
      </c>
      <c r="I53" s="17" t="s">
        <v>30</v>
      </c>
      <c r="J53" s="2" t="s">
        <v>31</v>
      </c>
      <c r="K53" s="5" t="s">
        <v>29</v>
      </c>
      <c r="L53" s="2" t="s">
        <v>32</v>
      </c>
      <c r="M53" s="2" t="s">
        <v>33</v>
      </c>
      <c r="N53" t="s">
        <v>34</v>
      </c>
      <c r="O53" s="2" t="s">
        <v>35</v>
      </c>
      <c r="P53" t="s">
        <v>36</v>
      </c>
      <c r="Q53" s="2" t="s">
        <v>37</v>
      </c>
      <c r="R53" t="s">
        <v>38</v>
      </c>
      <c r="S53" t="s">
        <v>39</v>
      </c>
      <c r="T53" s="2" t="s">
        <v>40</v>
      </c>
      <c r="U53" t="s">
        <v>41</v>
      </c>
      <c r="V53" s="2" t="s">
        <v>42</v>
      </c>
      <c r="W53" t="s">
        <v>43</v>
      </c>
      <c r="X53" t="s">
        <v>44</v>
      </c>
      <c r="Y53" s="17" t="s">
        <v>45</v>
      </c>
      <c r="Z53" s="5" t="s">
        <v>69</v>
      </c>
    </row>
    <row r="54" spans="1:26" x14ac:dyDescent="0.3">
      <c r="A54" s="1" t="s">
        <v>5</v>
      </c>
      <c r="B54">
        <v>20</v>
      </c>
      <c r="C54">
        <v>19</v>
      </c>
      <c r="D54">
        <v>18</v>
      </c>
      <c r="E54">
        <v>16</v>
      </c>
      <c r="F54">
        <v>13</v>
      </c>
      <c r="G54">
        <v>13</v>
      </c>
      <c r="H54">
        <v>13</v>
      </c>
      <c r="I54">
        <v>13</v>
      </c>
      <c r="J54">
        <v>13</v>
      </c>
      <c r="K54">
        <v>13</v>
      </c>
      <c r="L54">
        <v>13</v>
      </c>
      <c r="M54">
        <v>13</v>
      </c>
      <c r="N54">
        <v>13</v>
      </c>
      <c r="O54">
        <v>11</v>
      </c>
      <c r="P54">
        <v>11</v>
      </c>
      <c r="Q54">
        <v>10</v>
      </c>
      <c r="R54">
        <v>10</v>
      </c>
      <c r="S54">
        <v>10</v>
      </c>
      <c r="T54">
        <v>10</v>
      </c>
      <c r="U54">
        <v>5</v>
      </c>
      <c r="V54">
        <v>2</v>
      </c>
      <c r="W54">
        <v>0</v>
      </c>
      <c r="X54">
        <v>0</v>
      </c>
      <c r="Y54">
        <v>0</v>
      </c>
      <c r="Z54">
        <v>0</v>
      </c>
    </row>
    <row r="55" spans="1:26" x14ac:dyDescent="0.3">
      <c r="A55" s="1" t="s">
        <v>6</v>
      </c>
      <c r="B55">
        <v>20</v>
      </c>
      <c r="C55">
        <v>20</v>
      </c>
      <c r="D55">
        <v>18</v>
      </c>
      <c r="E55">
        <v>18</v>
      </c>
      <c r="F55">
        <v>18</v>
      </c>
      <c r="G55">
        <v>15</v>
      </c>
      <c r="H55">
        <v>13</v>
      </c>
      <c r="I55">
        <v>13</v>
      </c>
      <c r="J55">
        <v>13</v>
      </c>
      <c r="K55">
        <v>13</v>
      </c>
      <c r="L55">
        <v>12</v>
      </c>
      <c r="M55">
        <v>12</v>
      </c>
      <c r="N55">
        <v>12</v>
      </c>
      <c r="O55">
        <v>12</v>
      </c>
      <c r="P55">
        <v>12</v>
      </c>
      <c r="Q55">
        <v>12</v>
      </c>
      <c r="R55">
        <v>10</v>
      </c>
      <c r="S55">
        <v>9</v>
      </c>
      <c r="T55">
        <v>5</v>
      </c>
      <c r="U55">
        <v>3</v>
      </c>
      <c r="V55">
        <v>2</v>
      </c>
      <c r="W55">
        <v>0</v>
      </c>
      <c r="X55">
        <v>0</v>
      </c>
      <c r="Y55">
        <v>0</v>
      </c>
      <c r="Z55">
        <v>0</v>
      </c>
    </row>
    <row r="56" spans="1:26" x14ac:dyDescent="0.3">
      <c r="A56" s="1" t="s">
        <v>7</v>
      </c>
      <c r="B56">
        <v>20</v>
      </c>
      <c r="C56">
        <v>20</v>
      </c>
      <c r="D56">
        <v>18</v>
      </c>
      <c r="E56">
        <v>18</v>
      </c>
      <c r="F56">
        <v>18</v>
      </c>
      <c r="G56">
        <v>18</v>
      </c>
      <c r="H56">
        <v>16</v>
      </c>
      <c r="I56">
        <v>16</v>
      </c>
      <c r="J56">
        <v>15</v>
      </c>
      <c r="K56">
        <v>15</v>
      </c>
      <c r="L56">
        <v>14</v>
      </c>
      <c r="M56">
        <v>13</v>
      </c>
      <c r="N56">
        <v>11</v>
      </c>
      <c r="O56">
        <v>11</v>
      </c>
      <c r="P56">
        <v>11</v>
      </c>
      <c r="Q56">
        <v>11</v>
      </c>
      <c r="R56">
        <v>9</v>
      </c>
      <c r="S56">
        <v>7</v>
      </c>
      <c r="T56">
        <v>5</v>
      </c>
      <c r="U56">
        <v>5</v>
      </c>
      <c r="V56">
        <v>2</v>
      </c>
      <c r="W56">
        <v>1</v>
      </c>
      <c r="X56">
        <v>0</v>
      </c>
      <c r="Y56">
        <v>0</v>
      </c>
      <c r="Z56">
        <v>0</v>
      </c>
    </row>
    <row r="57" spans="1:26" x14ac:dyDescent="0.3">
      <c r="A57" s="1" t="s">
        <v>8</v>
      </c>
      <c r="B57">
        <v>20</v>
      </c>
      <c r="C57">
        <v>20</v>
      </c>
      <c r="D57">
        <v>18</v>
      </c>
      <c r="E57">
        <v>17</v>
      </c>
      <c r="F57">
        <v>15</v>
      </c>
      <c r="G57">
        <v>15</v>
      </c>
      <c r="H57">
        <v>15</v>
      </c>
      <c r="I57">
        <v>15</v>
      </c>
      <c r="J57">
        <v>15</v>
      </c>
      <c r="K57">
        <v>15</v>
      </c>
      <c r="L57">
        <v>15</v>
      </c>
      <c r="M57">
        <v>15</v>
      </c>
      <c r="N57">
        <v>15</v>
      </c>
      <c r="O57">
        <v>13</v>
      </c>
      <c r="P57">
        <v>13</v>
      </c>
      <c r="Q57">
        <v>12</v>
      </c>
      <c r="R57">
        <v>10</v>
      </c>
      <c r="S57">
        <v>9</v>
      </c>
      <c r="T57">
        <v>9</v>
      </c>
      <c r="U57">
        <v>7</v>
      </c>
      <c r="V57">
        <v>2</v>
      </c>
      <c r="W57">
        <v>1</v>
      </c>
      <c r="X57">
        <v>1</v>
      </c>
      <c r="Y57">
        <v>1</v>
      </c>
      <c r="Z57">
        <v>0</v>
      </c>
    </row>
    <row r="58" spans="1:26" x14ac:dyDescent="0.3">
      <c r="A58" s="1" t="s">
        <v>9</v>
      </c>
      <c r="B58">
        <v>20</v>
      </c>
      <c r="C58">
        <v>19</v>
      </c>
      <c r="D58">
        <v>18</v>
      </c>
      <c r="E58">
        <v>18</v>
      </c>
      <c r="F58">
        <v>17</v>
      </c>
      <c r="G58">
        <v>17</v>
      </c>
      <c r="H58">
        <v>17</v>
      </c>
      <c r="I58">
        <v>16</v>
      </c>
      <c r="J58">
        <v>15</v>
      </c>
      <c r="K58">
        <v>14</v>
      </c>
      <c r="L58">
        <v>14</v>
      </c>
      <c r="M58">
        <v>13</v>
      </c>
      <c r="N58">
        <v>13</v>
      </c>
      <c r="O58">
        <v>13</v>
      </c>
      <c r="P58">
        <v>12</v>
      </c>
      <c r="Q58">
        <v>12</v>
      </c>
      <c r="R58">
        <v>11</v>
      </c>
      <c r="S58">
        <v>11</v>
      </c>
      <c r="T58">
        <v>10</v>
      </c>
      <c r="U58">
        <v>8</v>
      </c>
      <c r="V58">
        <v>3</v>
      </c>
      <c r="W58">
        <v>3</v>
      </c>
      <c r="X58">
        <v>2</v>
      </c>
      <c r="Y58">
        <v>0</v>
      </c>
      <c r="Z58">
        <v>0</v>
      </c>
    </row>
    <row r="59" spans="1:26" x14ac:dyDescent="0.3">
      <c r="A59" s="1" t="s">
        <v>10</v>
      </c>
      <c r="B59">
        <v>20</v>
      </c>
      <c r="C59">
        <v>19</v>
      </c>
      <c r="D59">
        <v>19</v>
      </c>
      <c r="E59">
        <v>17</v>
      </c>
      <c r="F59">
        <v>17</v>
      </c>
      <c r="G59">
        <v>17</v>
      </c>
      <c r="H59">
        <v>15</v>
      </c>
      <c r="I59">
        <v>14</v>
      </c>
      <c r="J59">
        <v>14</v>
      </c>
      <c r="K59">
        <v>14</v>
      </c>
      <c r="L59">
        <v>14</v>
      </c>
      <c r="M59">
        <v>14</v>
      </c>
      <c r="N59">
        <v>14</v>
      </c>
      <c r="O59">
        <v>11</v>
      </c>
      <c r="P59">
        <v>11</v>
      </c>
      <c r="Q59">
        <v>11</v>
      </c>
      <c r="R59">
        <v>11</v>
      </c>
      <c r="S59">
        <v>10</v>
      </c>
      <c r="T59">
        <v>8</v>
      </c>
      <c r="U59">
        <v>6</v>
      </c>
      <c r="V59">
        <v>4</v>
      </c>
      <c r="W59">
        <v>2</v>
      </c>
      <c r="X59">
        <v>1</v>
      </c>
      <c r="Y59">
        <v>0</v>
      </c>
      <c r="Z59">
        <v>0</v>
      </c>
    </row>
    <row r="60" spans="1:26" x14ac:dyDescent="0.3">
      <c r="A60" s="18" t="s">
        <v>11</v>
      </c>
      <c r="B60" s="19">
        <f t="shared" ref="B60:W60" si="32">SUM(B54:B59)</f>
        <v>120</v>
      </c>
      <c r="C60" s="19">
        <f t="shared" si="32"/>
        <v>117</v>
      </c>
      <c r="D60" s="19">
        <f t="shared" si="32"/>
        <v>109</v>
      </c>
      <c r="E60" s="19">
        <f t="shared" si="32"/>
        <v>104</v>
      </c>
      <c r="F60" s="19">
        <f t="shared" si="32"/>
        <v>98</v>
      </c>
      <c r="G60" s="19">
        <f t="shared" si="32"/>
        <v>95</v>
      </c>
      <c r="H60" s="19">
        <f t="shared" si="32"/>
        <v>89</v>
      </c>
      <c r="I60" s="19">
        <f t="shared" si="32"/>
        <v>87</v>
      </c>
      <c r="J60" s="19">
        <f t="shared" si="32"/>
        <v>85</v>
      </c>
      <c r="K60" s="19">
        <f t="shared" si="32"/>
        <v>84</v>
      </c>
      <c r="L60" s="19">
        <f t="shared" si="32"/>
        <v>82</v>
      </c>
      <c r="M60" s="19">
        <f t="shared" si="32"/>
        <v>80</v>
      </c>
      <c r="N60" s="19">
        <f t="shared" si="32"/>
        <v>78</v>
      </c>
      <c r="O60" s="19">
        <f t="shared" si="32"/>
        <v>71</v>
      </c>
      <c r="P60" s="19">
        <f t="shared" si="32"/>
        <v>70</v>
      </c>
      <c r="Q60" s="19">
        <f t="shared" si="32"/>
        <v>68</v>
      </c>
      <c r="R60" s="19">
        <f t="shared" si="32"/>
        <v>61</v>
      </c>
      <c r="S60" s="19">
        <f t="shared" si="32"/>
        <v>56</v>
      </c>
      <c r="T60" s="19">
        <f t="shared" si="32"/>
        <v>47</v>
      </c>
      <c r="U60" s="19">
        <f t="shared" si="32"/>
        <v>34</v>
      </c>
      <c r="V60" s="19">
        <f t="shared" si="32"/>
        <v>15</v>
      </c>
      <c r="W60" s="19">
        <f t="shared" si="32"/>
        <v>7</v>
      </c>
      <c r="X60" s="19">
        <v>4</v>
      </c>
      <c r="Y60" s="19">
        <f>SUM(Y54:Y59)</f>
        <v>1</v>
      </c>
      <c r="Z60" s="19">
        <f>SUM(Z54:Z59)</f>
        <v>0</v>
      </c>
    </row>
    <row r="61" spans="1:26" x14ac:dyDescent="0.3">
      <c r="A61" s="1" t="s">
        <v>23</v>
      </c>
      <c r="B61">
        <v>0</v>
      </c>
      <c r="C61">
        <v>0</v>
      </c>
      <c r="D61">
        <v>0</v>
      </c>
      <c r="E61">
        <v>0</v>
      </c>
      <c r="F61">
        <v>0</v>
      </c>
      <c r="G61">
        <v>1</v>
      </c>
      <c r="H61">
        <v>1</v>
      </c>
      <c r="I61">
        <v>0</v>
      </c>
      <c r="J61">
        <v>1</v>
      </c>
      <c r="K61">
        <v>0</v>
      </c>
      <c r="L61">
        <v>0</v>
      </c>
      <c r="M61">
        <v>1</v>
      </c>
      <c r="N61">
        <v>2</v>
      </c>
      <c r="O61">
        <v>4</v>
      </c>
      <c r="P61">
        <v>1</v>
      </c>
      <c r="Q61">
        <v>0</v>
      </c>
      <c r="R61">
        <v>7</v>
      </c>
      <c r="S61">
        <v>4</v>
      </c>
      <c r="T61">
        <v>9</v>
      </c>
      <c r="U61">
        <v>13</v>
      </c>
      <c r="V61">
        <v>24</v>
      </c>
      <c r="W61">
        <v>8</v>
      </c>
      <c r="X61">
        <v>4</v>
      </c>
      <c r="Y61">
        <v>1</v>
      </c>
      <c r="Z61">
        <v>4</v>
      </c>
    </row>
    <row r="62" spans="1:26" x14ac:dyDescent="0.3">
      <c r="A62" s="1" t="s">
        <v>12</v>
      </c>
      <c r="B62">
        <v>0</v>
      </c>
      <c r="C62">
        <f>C61+B62</f>
        <v>0</v>
      </c>
      <c r="D62">
        <f t="shared" ref="D62" si="33">D61+C62</f>
        <v>0</v>
      </c>
      <c r="E62">
        <f t="shared" ref="E62" si="34">E61+D62</f>
        <v>0</v>
      </c>
      <c r="F62">
        <f>F61+E62</f>
        <v>0</v>
      </c>
      <c r="G62">
        <f>G61+F62</f>
        <v>1</v>
      </c>
      <c r="H62">
        <f t="shared" ref="H62:I62" si="35">H61+G62</f>
        <v>2</v>
      </c>
      <c r="I62">
        <f t="shared" si="35"/>
        <v>2</v>
      </c>
      <c r="J62">
        <f t="shared" ref="J62" si="36">J61+I62</f>
        <v>3</v>
      </c>
      <c r="K62">
        <f t="shared" ref="K62" si="37">K61+J62</f>
        <v>3</v>
      </c>
      <c r="L62">
        <f t="shared" ref="L62:M62" si="38">L61+K62</f>
        <v>3</v>
      </c>
      <c r="M62">
        <f t="shared" si="38"/>
        <v>4</v>
      </c>
      <c r="N62">
        <f>N61+M62</f>
        <v>6</v>
      </c>
      <c r="O62">
        <f t="shared" ref="O62" si="39">O61+N62</f>
        <v>10</v>
      </c>
      <c r="P62">
        <f t="shared" ref="P62" si="40">P61+O62</f>
        <v>11</v>
      </c>
      <c r="Q62">
        <f t="shared" ref="Q62" si="41">Q61+P62</f>
        <v>11</v>
      </c>
      <c r="R62">
        <f t="shared" ref="R62:S62" si="42">R61+Q62</f>
        <v>18</v>
      </c>
      <c r="S62">
        <f t="shared" si="42"/>
        <v>22</v>
      </c>
      <c r="T62">
        <f t="shared" ref="T62" si="43">T61+S62</f>
        <v>31</v>
      </c>
      <c r="U62">
        <f t="shared" ref="U62:V62" si="44">U61+T62</f>
        <v>44</v>
      </c>
      <c r="V62">
        <f t="shared" si="44"/>
        <v>68</v>
      </c>
      <c r="W62">
        <f t="shared" ref="W62" si="45">W61+V62</f>
        <v>76</v>
      </c>
      <c r="X62">
        <f t="shared" ref="X62" si="46">X61+W62</f>
        <v>80</v>
      </c>
      <c r="Y62">
        <f t="shared" ref="Y62" si="47">Y61+X62</f>
        <v>81</v>
      </c>
      <c r="Z62">
        <f t="shared" ref="Z62" si="48">Z61+Y62</f>
        <v>85</v>
      </c>
    </row>
    <row r="63" spans="1:26" x14ac:dyDescent="0.3">
      <c r="A63" s="1" t="s">
        <v>13</v>
      </c>
      <c r="B63">
        <v>0</v>
      </c>
      <c r="C63">
        <v>3</v>
      </c>
      <c r="D63">
        <v>8</v>
      </c>
      <c r="E63">
        <v>5</v>
      </c>
      <c r="F63">
        <v>6</v>
      </c>
      <c r="G63">
        <v>0</v>
      </c>
      <c r="H63">
        <v>4</v>
      </c>
      <c r="I63">
        <v>2</v>
      </c>
      <c r="J63">
        <v>1</v>
      </c>
      <c r="K63">
        <v>1</v>
      </c>
      <c r="L63">
        <v>2</v>
      </c>
      <c r="M63">
        <v>1</v>
      </c>
      <c r="N63">
        <v>0</v>
      </c>
      <c r="O63">
        <v>3</v>
      </c>
      <c r="P63">
        <v>0</v>
      </c>
      <c r="Q63">
        <v>2</v>
      </c>
      <c r="R63">
        <v>0</v>
      </c>
      <c r="S63">
        <v>1</v>
      </c>
      <c r="T63">
        <v>0</v>
      </c>
      <c r="U63">
        <v>0</v>
      </c>
      <c r="V63">
        <v>0</v>
      </c>
      <c r="W63">
        <v>0</v>
      </c>
      <c r="X63">
        <v>0</v>
      </c>
      <c r="Y63">
        <v>0</v>
      </c>
      <c r="Z63">
        <v>0</v>
      </c>
    </row>
    <row r="64" spans="1:26" x14ac:dyDescent="0.3">
      <c r="A64" s="1" t="s">
        <v>14</v>
      </c>
      <c r="B64">
        <v>0</v>
      </c>
      <c r="C64">
        <f>B64+C63</f>
        <v>3</v>
      </c>
      <c r="D64">
        <f>C64+D63</f>
        <v>11</v>
      </c>
      <c r="E64">
        <f t="shared" ref="E64" si="49">D64+E63</f>
        <v>16</v>
      </c>
      <c r="F64">
        <f t="shared" ref="F64:Z64" si="50">E64+F63</f>
        <v>22</v>
      </c>
      <c r="G64">
        <f t="shared" si="50"/>
        <v>22</v>
      </c>
      <c r="H64">
        <f t="shared" si="50"/>
        <v>26</v>
      </c>
      <c r="I64">
        <f t="shared" si="50"/>
        <v>28</v>
      </c>
      <c r="J64">
        <f t="shared" si="50"/>
        <v>29</v>
      </c>
      <c r="K64">
        <f t="shared" si="50"/>
        <v>30</v>
      </c>
      <c r="L64">
        <f t="shared" si="50"/>
        <v>32</v>
      </c>
      <c r="M64">
        <f t="shared" si="50"/>
        <v>33</v>
      </c>
      <c r="N64">
        <f t="shared" si="50"/>
        <v>33</v>
      </c>
      <c r="O64">
        <f t="shared" si="50"/>
        <v>36</v>
      </c>
      <c r="P64">
        <f t="shared" si="50"/>
        <v>36</v>
      </c>
      <c r="Q64">
        <f t="shared" si="50"/>
        <v>38</v>
      </c>
      <c r="R64">
        <f t="shared" si="50"/>
        <v>38</v>
      </c>
      <c r="S64">
        <f t="shared" si="50"/>
        <v>39</v>
      </c>
      <c r="T64">
        <f t="shared" si="50"/>
        <v>39</v>
      </c>
      <c r="U64">
        <f t="shared" si="50"/>
        <v>39</v>
      </c>
      <c r="V64">
        <f t="shared" si="50"/>
        <v>39</v>
      </c>
      <c r="W64">
        <f t="shared" si="50"/>
        <v>39</v>
      </c>
      <c r="X64">
        <f t="shared" si="50"/>
        <v>39</v>
      </c>
      <c r="Y64">
        <f t="shared" si="50"/>
        <v>39</v>
      </c>
      <c r="Z64">
        <f t="shared" si="50"/>
        <v>39</v>
      </c>
    </row>
    <row r="65" spans="1:27" x14ac:dyDescent="0.3">
      <c r="A65" s="1" t="s">
        <v>15</v>
      </c>
      <c r="B65" s="3">
        <v>1</v>
      </c>
      <c r="C65" s="3">
        <v>1</v>
      </c>
      <c r="D65">
        <v>100</v>
      </c>
      <c r="E65">
        <f>((E60)/(120-E64))*100</f>
        <v>100</v>
      </c>
      <c r="F65">
        <f t="shared" ref="F65:S65" si="51">((F60)/(120-F64))*100</f>
        <v>100</v>
      </c>
      <c r="G65">
        <f t="shared" si="51"/>
        <v>96.938775510204081</v>
      </c>
      <c r="H65">
        <f t="shared" si="51"/>
        <v>94.680851063829792</v>
      </c>
      <c r="I65">
        <f t="shared" si="51"/>
        <v>94.565217391304344</v>
      </c>
      <c r="J65">
        <f t="shared" si="51"/>
        <v>93.406593406593402</v>
      </c>
      <c r="K65">
        <f t="shared" si="51"/>
        <v>93.333333333333329</v>
      </c>
      <c r="L65">
        <f t="shared" si="51"/>
        <v>93.181818181818173</v>
      </c>
      <c r="M65">
        <f t="shared" si="51"/>
        <v>91.954022988505741</v>
      </c>
      <c r="N65">
        <f t="shared" si="51"/>
        <v>89.65517241379311</v>
      </c>
      <c r="O65">
        <f t="shared" si="51"/>
        <v>84.523809523809518</v>
      </c>
      <c r="P65">
        <f t="shared" si="51"/>
        <v>83.333333333333343</v>
      </c>
      <c r="Q65">
        <f t="shared" si="51"/>
        <v>82.926829268292678</v>
      </c>
      <c r="R65">
        <f t="shared" si="51"/>
        <v>74.390243902439025</v>
      </c>
      <c r="S65">
        <f t="shared" si="51"/>
        <v>69.135802469135797</v>
      </c>
      <c r="T65">
        <f>((T60)/(120-T64))*100</f>
        <v>58.024691358024697</v>
      </c>
      <c r="U65">
        <f>((U60)/(120-U64))*100</f>
        <v>41.975308641975303</v>
      </c>
      <c r="V65">
        <f t="shared" ref="V65" si="52">((V60)/(120-V64))*100</f>
        <v>18.518518518518519</v>
      </c>
      <c r="W65">
        <f t="shared" ref="W65" si="53">((W60)/(120-W64))*100</f>
        <v>8.6419753086419746</v>
      </c>
      <c r="X65">
        <f t="shared" ref="X65" si="54">((X60)/(120-X64))*100</f>
        <v>4.9382716049382713</v>
      </c>
      <c r="Y65">
        <f t="shared" ref="Y65" si="55">((Y60)/(120-Y64))*100</f>
        <v>1.2345679012345678</v>
      </c>
      <c r="Z65">
        <f t="shared" ref="Z65" si="56">((Z60)/(120-Z64))*100</f>
        <v>0</v>
      </c>
    </row>
    <row r="69" spans="1:27" x14ac:dyDescent="0.3">
      <c r="A69" s="4" t="s">
        <v>16</v>
      </c>
      <c r="B69" t="s">
        <v>20</v>
      </c>
      <c r="C69" s="2" t="s">
        <v>21</v>
      </c>
      <c r="D69" t="s">
        <v>22</v>
      </c>
      <c r="E69" s="2" t="s">
        <v>25</v>
      </c>
      <c r="F69" t="s">
        <v>26</v>
      </c>
      <c r="G69" s="2" t="s">
        <v>27</v>
      </c>
      <c r="H69" s="2" t="s">
        <v>28</v>
      </c>
      <c r="I69" s="5" t="s">
        <v>30</v>
      </c>
      <c r="J69" s="2" t="s">
        <v>31</v>
      </c>
      <c r="K69" s="5" t="s">
        <v>29</v>
      </c>
      <c r="L69" s="2" t="s">
        <v>32</v>
      </c>
      <c r="M69" s="2" t="s">
        <v>33</v>
      </c>
      <c r="N69" t="s">
        <v>34</v>
      </c>
      <c r="O69" s="2" t="s">
        <v>35</v>
      </c>
      <c r="P69" t="s">
        <v>36</v>
      </c>
      <c r="Q69" s="2" t="s">
        <v>37</v>
      </c>
      <c r="R69" t="s">
        <v>38</v>
      </c>
      <c r="S69" t="s">
        <v>39</v>
      </c>
      <c r="Z69" s="5"/>
      <c r="AA69" s="5"/>
    </row>
    <row r="70" spans="1:27" x14ac:dyDescent="0.3">
      <c r="A70" s="1" t="s">
        <v>5</v>
      </c>
      <c r="B70">
        <v>20</v>
      </c>
      <c r="C70">
        <v>19</v>
      </c>
      <c r="D70">
        <v>17</v>
      </c>
      <c r="E70">
        <v>15</v>
      </c>
      <c r="F70">
        <v>15</v>
      </c>
      <c r="G70">
        <v>14</v>
      </c>
      <c r="H70">
        <v>14</v>
      </c>
      <c r="I70">
        <v>13</v>
      </c>
      <c r="J70">
        <v>13</v>
      </c>
      <c r="K70">
        <v>10</v>
      </c>
      <c r="L70">
        <v>6</v>
      </c>
      <c r="M70">
        <v>4</v>
      </c>
      <c r="N70">
        <v>4</v>
      </c>
      <c r="O70">
        <v>2</v>
      </c>
      <c r="P70">
        <v>1</v>
      </c>
      <c r="Q70">
        <v>0</v>
      </c>
      <c r="R70">
        <v>0</v>
      </c>
      <c r="S70">
        <v>0</v>
      </c>
    </row>
    <row r="71" spans="1:27" x14ac:dyDescent="0.3">
      <c r="A71" s="1" t="s">
        <v>6</v>
      </c>
      <c r="B71">
        <v>20</v>
      </c>
      <c r="C71">
        <v>18</v>
      </c>
      <c r="D71">
        <v>17</v>
      </c>
      <c r="E71">
        <v>16</v>
      </c>
      <c r="F71">
        <v>16</v>
      </c>
      <c r="G71">
        <v>16</v>
      </c>
      <c r="H71">
        <v>15</v>
      </c>
      <c r="I71">
        <v>15</v>
      </c>
      <c r="J71">
        <v>10</v>
      </c>
      <c r="K71">
        <v>10</v>
      </c>
      <c r="L71">
        <v>5</v>
      </c>
      <c r="M71">
        <v>3</v>
      </c>
      <c r="N71">
        <v>1</v>
      </c>
      <c r="O71">
        <v>1</v>
      </c>
      <c r="P71">
        <v>0</v>
      </c>
      <c r="Q71">
        <v>0</v>
      </c>
      <c r="R71">
        <v>0</v>
      </c>
      <c r="S71">
        <v>0</v>
      </c>
    </row>
    <row r="72" spans="1:27" x14ac:dyDescent="0.3">
      <c r="A72" s="1" t="s">
        <v>7</v>
      </c>
      <c r="B72">
        <v>20</v>
      </c>
      <c r="C72">
        <v>18</v>
      </c>
      <c r="D72">
        <v>18</v>
      </c>
      <c r="E72">
        <v>16</v>
      </c>
      <c r="F72">
        <v>16</v>
      </c>
      <c r="G72">
        <v>16</v>
      </c>
      <c r="H72">
        <v>15</v>
      </c>
      <c r="I72">
        <v>15</v>
      </c>
      <c r="J72">
        <v>13</v>
      </c>
      <c r="K72">
        <v>9</v>
      </c>
      <c r="L72">
        <v>8</v>
      </c>
      <c r="M72">
        <v>4</v>
      </c>
      <c r="N72">
        <v>4</v>
      </c>
      <c r="O72">
        <v>2</v>
      </c>
      <c r="P72">
        <v>2</v>
      </c>
      <c r="Q72">
        <v>0</v>
      </c>
      <c r="R72">
        <v>0</v>
      </c>
      <c r="S72">
        <v>0</v>
      </c>
    </row>
    <row r="73" spans="1:27" x14ac:dyDescent="0.3">
      <c r="A73" s="1" t="s">
        <v>8</v>
      </c>
      <c r="B73">
        <v>20</v>
      </c>
      <c r="C73">
        <v>17</v>
      </c>
      <c r="D73">
        <v>17</v>
      </c>
      <c r="E73">
        <v>16</v>
      </c>
      <c r="F73">
        <v>16</v>
      </c>
      <c r="G73">
        <v>14</v>
      </c>
      <c r="H73">
        <v>14</v>
      </c>
      <c r="I73">
        <v>14</v>
      </c>
      <c r="J73">
        <v>14</v>
      </c>
      <c r="K73">
        <v>10</v>
      </c>
      <c r="L73">
        <v>6</v>
      </c>
      <c r="M73">
        <v>2</v>
      </c>
      <c r="N73">
        <v>2</v>
      </c>
      <c r="O73">
        <v>1</v>
      </c>
      <c r="P73">
        <v>1</v>
      </c>
      <c r="Q73">
        <v>0</v>
      </c>
      <c r="R73">
        <v>0</v>
      </c>
      <c r="S73">
        <v>0</v>
      </c>
    </row>
    <row r="74" spans="1:27" x14ac:dyDescent="0.3">
      <c r="A74" s="1" t="s">
        <v>9</v>
      </c>
      <c r="B74">
        <v>20</v>
      </c>
      <c r="C74">
        <v>19</v>
      </c>
      <c r="D74">
        <v>18</v>
      </c>
      <c r="E74">
        <v>18</v>
      </c>
      <c r="F74">
        <v>17</v>
      </c>
      <c r="G74">
        <v>16</v>
      </c>
      <c r="H74">
        <v>16</v>
      </c>
      <c r="I74">
        <v>14</v>
      </c>
      <c r="J74">
        <v>13</v>
      </c>
      <c r="K74">
        <v>11</v>
      </c>
      <c r="L74">
        <v>9</v>
      </c>
      <c r="M74">
        <v>5</v>
      </c>
      <c r="N74">
        <v>1</v>
      </c>
      <c r="O74">
        <v>1</v>
      </c>
      <c r="P74">
        <v>1</v>
      </c>
      <c r="Q74">
        <v>1</v>
      </c>
      <c r="R74">
        <v>1</v>
      </c>
      <c r="S74">
        <v>0</v>
      </c>
    </row>
    <row r="75" spans="1:27" x14ac:dyDescent="0.3">
      <c r="A75" s="1" t="s">
        <v>10</v>
      </c>
      <c r="B75">
        <v>20</v>
      </c>
      <c r="C75">
        <v>19</v>
      </c>
      <c r="D75">
        <v>19</v>
      </c>
      <c r="E75">
        <v>18</v>
      </c>
      <c r="F75">
        <v>17</v>
      </c>
      <c r="G75">
        <v>17</v>
      </c>
      <c r="H75">
        <v>17</v>
      </c>
      <c r="I75">
        <v>17</v>
      </c>
      <c r="J75">
        <v>15</v>
      </c>
      <c r="K75">
        <v>10</v>
      </c>
      <c r="L75">
        <v>12</v>
      </c>
      <c r="M75">
        <v>8</v>
      </c>
      <c r="N75">
        <v>4</v>
      </c>
      <c r="O75">
        <v>2</v>
      </c>
      <c r="P75">
        <v>2</v>
      </c>
      <c r="Q75">
        <v>2</v>
      </c>
      <c r="R75">
        <v>1</v>
      </c>
      <c r="S75">
        <v>0</v>
      </c>
    </row>
    <row r="76" spans="1:27" x14ac:dyDescent="0.3">
      <c r="A76" s="10" t="s">
        <v>11</v>
      </c>
      <c r="B76" s="11">
        <f t="shared" ref="B76:G76" si="57">SUM(B70:B75)</f>
        <v>120</v>
      </c>
      <c r="C76" s="11">
        <f t="shared" si="57"/>
        <v>110</v>
      </c>
      <c r="D76" s="11">
        <f t="shared" si="57"/>
        <v>106</v>
      </c>
      <c r="E76" s="11">
        <f t="shared" si="57"/>
        <v>99</v>
      </c>
      <c r="F76" s="11">
        <f t="shared" si="57"/>
        <v>97</v>
      </c>
      <c r="G76" s="11">
        <f t="shared" si="57"/>
        <v>93</v>
      </c>
      <c r="H76" s="11">
        <f t="shared" ref="H76" si="58">SUM(H70:H75)</f>
        <v>91</v>
      </c>
      <c r="I76" s="11">
        <f t="shared" ref="I76" si="59">SUM(I70:I75)</f>
        <v>88</v>
      </c>
      <c r="J76" s="11">
        <f t="shared" ref="J76:K76" si="60">SUM(J70:J75)</f>
        <v>78</v>
      </c>
      <c r="K76" s="11">
        <f t="shared" si="60"/>
        <v>60</v>
      </c>
      <c r="L76" s="11">
        <f t="shared" ref="L76:R76" si="61">SUM(L70:L75)</f>
        <v>46</v>
      </c>
      <c r="M76" s="11">
        <f t="shared" si="61"/>
        <v>26</v>
      </c>
      <c r="N76" s="11">
        <f t="shared" si="61"/>
        <v>16</v>
      </c>
      <c r="O76" s="11">
        <f t="shared" si="61"/>
        <v>9</v>
      </c>
      <c r="P76" s="11">
        <f t="shared" si="61"/>
        <v>7</v>
      </c>
      <c r="Q76" s="11">
        <f t="shared" si="61"/>
        <v>3</v>
      </c>
      <c r="R76" s="11">
        <f t="shared" si="61"/>
        <v>2</v>
      </c>
      <c r="S76" s="11">
        <v>0</v>
      </c>
    </row>
    <row r="77" spans="1:27" x14ac:dyDescent="0.3">
      <c r="A77" s="6" t="s">
        <v>23</v>
      </c>
      <c r="B77" s="7">
        <v>0</v>
      </c>
      <c r="C77" s="7">
        <v>0</v>
      </c>
      <c r="D77" s="7">
        <v>1</v>
      </c>
      <c r="E77" s="7">
        <v>1</v>
      </c>
      <c r="F77" s="7">
        <v>0</v>
      </c>
      <c r="G77" s="7">
        <v>0</v>
      </c>
      <c r="H77" s="7">
        <v>1</v>
      </c>
      <c r="I77" s="7">
        <v>2</v>
      </c>
      <c r="J77" s="7">
        <v>8</v>
      </c>
      <c r="K77" s="7">
        <v>15</v>
      </c>
      <c r="L77" s="7">
        <v>14</v>
      </c>
      <c r="M77" s="7">
        <v>15</v>
      </c>
      <c r="N77" s="7">
        <v>10</v>
      </c>
      <c r="O77" s="7">
        <v>7</v>
      </c>
      <c r="P77" s="7">
        <v>2</v>
      </c>
      <c r="Q77" s="7">
        <v>4</v>
      </c>
      <c r="R77" s="7">
        <v>1</v>
      </c>
      <c r="S77" s="7">
        <v>2</v>
      </c>
    </row>
    <row r="78" spans="1:27" x14ac:dyDescent="0.3">
      <c r="A78" s="1" t="s">
        <v>12</v>
      </c>
      <c r="B78">
        <v>0</v>
      </c>
      <c r="C78">
        <f>C77+B78</f>
        <v>0</v>
      </c>
      <c r="D78">
        <f>D77+C78</f>
        <v>1</v>
      </c>
      <c r="E78">
        <f>E77+D78</f>
        <v>2</v>
      </c>
      <c r="F78">
        <f>F77+E78</f>
        <v>2</v>
      </c>
      <c r="G78">
        <f>G77+F78</f>
        <v>2</v>
      </c>
      <c r="H78">
        <f t="shared" ref="H78" si="62">H77+G78</f>
        <v>3</v>
      </c>
      <c r="I78">
        <f t="shared" ref="I78" si="63">I77+H78</f>
        <v>5</v>
      </c>
      <c r="J78">
        <f t="shared" ref="J78" si="64">J77+I78</f>
        <v>13</v>
      </c>
      <c r="K78">
        <f t="shared" ref="K78" si="65">K77+J78</f>
        <v>28</v>
      </c>
      <c r="L78">
        <f t="shared" ref="L78" si="66">L77+K78</f>
        <v>42</v>
      </c>
      <c r="M78">
        <f t="shared" ref="M78" si="67">M77+L78</f>
        <v>57</v>
      </c>
      <c r="N78">
        <f t="shared" ref="N78:S78" si="68">N77+M78</f>
        <v>67</v>
      </c>
      <c r="O78">
        <f t="shared" si="68"/>
        <v>74</v>
      </c>
      <c r="P78">
        <f t="shared" si="68"/>
        <v>76</v>
      </c>
      <c r="Q78">
        <f t="shared" si="68"/>
        <v>80</v>
      </c>
      <c r="R78">
        <f t="shared" si="68"/>
        <v>81</v>
      </c>
      <c r="S78">
        <f t="shared" si="68"/>
        <v>83</v>
      </c>
    </row>
    <row r="79" spans="1:27" x14ac:dyDescent="0.3">
      <c r="A79" s="1" t="s">
        <v>13</v>
      </c>
      <c r="B79">
        <v>0</v>
      </c>
      <c r="C79">
        <v>10</v>
      </c>
      <c r="D79">
        <v>3</v>
      </c>
      <c r="E79">
        <v>6</v>
      </c>
      <c r="F79">
        <v>2</v>
      </c>
      <c r="G79">
        <v>4</v>
      </c>
      <c r="H79">
        <v>2</v>
      </c>
      <c r="I79">
        <v>1</v>
      </c>
      <c r="J79">
        <v>2</v>
      </c>
      <c r="K79">
        <v>2</v>
      </c>
      <c r="L79">
        <v>0</v>
      </c>
      <c r="M79">
        <v>5</v>
      </c>
      <c r="N79">
        <v>0</v>
      </c>
      <c r="O79">
        <v>0</v>
      </c>
      <c r="P79">
        <v>0</v>
      </c>
      <c r="Q79">
        <v>0</v>
      </c>
      <c r="R79">
        <v>0</v>
      </c>
      <c r="S79">
        <v>0</v>
      </c>
    </row>
    <row r="80" spans="1:27" x14ac:dyDescent="0.3">
      <c r="A80" s="1" t="s">
        <v>14</v>
      </c>
      <c r="B80">
        <v>0</v>
      </c>
      <c r="C80">
        <f t="shared" ref="C80:S80" si="69">B80+C79</f>
        <v>10</v>
      </c>
      <c r="D80">
        <f t="shared" si="69"/>
        <v>13</v>
      </c>
      <c r="E80">
        <f t="shared" si="69"/>
        <v>19</v>
      </c>
      <c r="F80">
        <f t="shared" si="69"/>
        <v>21</v>
      </c>
      <c r="G80">
        <f t="shared" si="69"/>
        <v>25</v>
      </c>
      <c r="H80">
        <f t="shared" si="69"/>
        <v>27</v>
      </c>
      <c r="I80">
        <f t="shared" si="69"/>
        <v>28</v>
      </c>
      <c r="J80">
        <f t="shared" si="69"/>
        <v>30</v>
      </c>
      <c r="K80">
        <f t="shared" si="69"/>
        <v>32</v>
      </c>
      <c r="L80">
        <f t="shared" si="69"/>
        <v>32</v>
      </c>
      <c r="M80">
        <f t="shared" si="69"/>
        <v>37</v>
      </c>
      <c r="N80">
        <f t="shared" si="69"/>
        <v>37</v>
      </c>
      <c r="O80">
        <f t="shared" si="69"/>
        <v>37</v>
      </c>
      <c r="P80">
        <f t="shared" si="69"/>
        <v>37</v>
      </c>
      <c r="Q80">
        <f t="shared" si="69"/>
        <v>37</v>
      </c>
      <c r="R80">
        <f t="shared" si="69"/>
        <v>37</v>
      </c>
      <c r="S80">
        <f t="shared" si="69"/>
        <v>37</v>
      </c>
    </row>
    <row r="81" spans="1:19" x14ac:dyDescent="0.3">
      <c r="A81" s="1" t="s">
        <v>15</v>
      </c>
      <c r="B81" s="3">
        <v>1</v>
      </c>
      <c r="C81">
        <f>((C76)/(120-C79))*100</f>
        <v>100</v>
      </c>
      <c r="D81">
        <f>((D76)/(120-D80))*100</f>
        <v>99.065420560747668</v>
      </c>
      <c r="E81">
        <f>((E76)/(120-E80))*100</f>
        <v>98.019801980198025</v>
      </c>
      <c r="F81">
        <f>((F76)/(120-F80))*100</f>
        <v>97.979797979797979</v>
      </c>
      <c r="G81">
        <f>((G76)/(120-G80))*100</f>
        <v>97.894736842105274</v>
      </c>
      <c r="H81">
        <f t="shared" ref="H81" si="70">((H76)/(120-H80))*100</f>
        <v>97.849462365591393</v>
      </c>
      <c r="I81">
        <f t="shared" ref="I81" si="71">((I76)/(120-I80))*100</f>
        <v>95.652173913043484</v>
      </c>
      <c r="J81">
        <f t="shared" ref="J81" si="72">((J76)/(120-J80))*100</f>
        <v>86.666666666666671</v>
      </c>
      <c r="K81">
        <f t="shared" ref="K81" si="73">((K76)/(120-K80))*100</f>
        <v>68.181818181818173</v>
      </c>
      <c r="L81">
        <f t="shared" ref="L81" si="74">((L76)/(120-L80))*100</f>
        <v>52.272727272727273</v>
      </c>
      <c r="M81">
        <f t="shared" ref="M81" si="75">((M76)/(120-M80))*100</f>
        <v>31.325301204819279</v>
      </c>
      <c r="N81">
        <f t="shared" ref="N81" si="76">((N76)/(120-N80))*100</f>
        <v>19.277108433734941</v>
      </c>
      <c r="O81">
        <f t="shared" ref="O81" si="77">((O76)/(120-O80))*100</f>
        <v>10.843373493975903</v>
      </c>
      <c r="P81">
        <f t="shared" ref="P81" si="78">((P76)/(120-P80))*100</f>
        <v>8.4337349397590362</v>
      </c>
      <c r="Q81">
        <f t="shared" ref="Q81" si="79">((Q76)/(120-Q80))*100</f>
        <v>3.6144578313253009</v>
      </c>
      <c r="R81">
        <f t="shared" ref="R81:S81" si="80">((R76)/(120-R80))*100</f>
        <v>2.4096385542168677</v>
      </c>
      <c r="S81">
        <f t="shared" si="80"/>
        <v>0</v>
      </c>
    </row>
    <row r="97" spans="1:525" x14ac:dyDescent="0.3">
      <c r="B97">
        <v>0</v>
      </c>
      <c r="C97">
        <v>1</v>
      </c>
      <c r="D97">
        <v>2</v>
      </c>
      <c r="E97">
        <v>3</v>
      </c>
      <c r="F97">
        <v>4</v>
      </c>
      <c r="G97">
        <v>5</v>
      </c>
      <c r="H97">
        <v>7</v>
      </c>
      <c r="I97">
        <v>8</v>
      </c>
      <c r="J97">
        <v>9</v>
      </c>
      <c r="K97">
        <v>10</v>
      </c>
      <c r="L97">
        <v>11</v>
      </c>
      <c r="M97">
        <v>13</v>
      </c>
      <c r="N97">
        <v>14</v>
      </c>
      <c r="O97">
        <v>15</v>
      </c>
      <c r="P97">
        <v>16</v>
      </c>
      <c r="Q97">
        <v>17</v>
      </c>
      <c r="R97">
        <v>18</v>
      </c>
      <c r="S97">
        <v>19</v>
      </c>
      <c r="T97">
        <v>20</v>
      </c>
      <c r="U97">
        <v>21</v>
      </c>
      <c r="V97">
        <v>22</v>
      </c>
      <c r="W97">
        <v>23</v>
      </c>
      <c r="X97">
        <v>24</v>
      </c>
      <c r="Y97">
        <v>25</v>
      </c>
      <c r="Z97">
        <v>26</v>
      </c>
      <c r="AA97">
        <v>27</v>
      </c>
      <c r="AB97">
        <v>28</v>
      </c>
    </row>
    <row r="98" spans="1:525" s="24" customFormat="1" x14ac:dyDescent="0.3">
      <c r="A98" s="24" t="s">
        <v>46</v>
      </c>
      <c r="B98" s="27">
        <v>100</v>
      </c>
      <c r="C98" s="27">
        <v>100</v>
      </c>
      <c r="D98" s="27">
        <v>100</v>
      </c>
      <c r="E98" s="27">
        <v>100</v>
      </c>
      <c r="F98" s="27">
        <v>100</v>
      </c>
      <c r="G98" s="27">
        <v>98.214285714285708</v>
      </c>
      <c r="H98" s="27">
        <v>97.169811320754718</v>
      </c>
      <c r="I98" s="27">
        <v>97.115384615384613</v>
      </c>
      <c r="J98" s="27">
        <v>97.058823529411768</v>
      </c>
      <c r="K98" s="27">
        <v>96.969696969696969</v>
      </c>
      <c r="L98" s="27">
        <v>93.877551020408163</v>
      </c>
      <c r="M98" s="27">
        <v>92.631578947368425</v>
      </c>
      <c r="N98" s="27">
        <v>90.425531914893625</v>
      </c>
      <c r="O98" s="27">
        <v>90</v>
      </c>
      <c r="P98" s="27">
        <v>88.764044943820224</v>
      </c>
      <c r="Q98" s="27">
        <v>86.516853932584269</v>
      </c>
      <c r="R98" s="27">
        <v>83.146067415730343</v>
      </c>
      <c r="S98" s="27">
        <v>74.157303370786522</v>
      </c>
      <c r="T98" s="27">
        <v>64.044943820224717</v>
      </c>
      <c r="U98" s="27">
        <v>52.80898876404494</v>
      </c>
      <c r="V98" s="27">
        <v>31.460674157303369</v>
      </c>
      <c r="W98" s="27">
        <v>20.224719101123593</v>
      </c>
      <c r="X98" s="27">
        <v>13.48314606741573</v>
      </c>
      <c r="Y98" s="27">
        <v>7.8651685393258424</v>
      </c>
      <c r="Z98" s="27">
        <v>6.7415730337078648</v>
      </c>
      <c r="AA98" s="27">
        <v>4.4943820224719104</v>
      </c>
      <c r="AB98" s="27">
        <v>0</v>
      </c>
      <c r="AM98" s="5"/>
      <c r="AN98" s="5"/>
      <c r="AO98" s="5"/>
      <c r="AP98" s="5"/>
      <c r="AQ98" s="5"/>
      <c r="AR98" s="5"/>
      <c r="AS98" s="5"/>
      <c r="AT98" s="5"/>
      <c r="AU98" s="5"/>
      <c r="AV98" s="5"/>
      <c r="AW98" s="5"/>
      <c r="AX98" s="5"/>
      <c r="AY98" s="5"/>
      <c r="AZ98" s="5"/>
      <c r="BA98" s="5"/>
      <c r="BB98" s="5"/>
      <c r="BC98" s="5"/>
      <c r="BD98" s="5"/>
      <c r="BE98" s="5"/>
      <c r="BF98" s="5"/>
      <c r="BG98" s="5"/>
      <c r="BH98" s="5"/>
      <c r="BI98" s="5"/>
      <c r="BJ98" s="5"/>
      <c r="BK98" s="5"/>
      <c r="BL98" s="5"/>
      <c r="BM98" s="5"/>
      <c r="BN98" s="5"/>
      <c r="BO98" s="5"/>
      <c r="BP98" s="5"/>
      <c r="BQ98" s="5"/>
      <c r="BR98" s="5"/>
      <c r="BS98" s="5"/>
      <c r="BT98" s="5"/>
      <c r="BU98" s="5"/>
      <c r="BV98" s="5"/>
      <c r="BW98" s="5"/>
      <c r="BX98" s="5"/>
      <c r="BY98" s="5"/>
      <c r="BZ98" s="5"/>
      <c r="CA98" s="5"/>
      <c r="CB98" s="5"/>
      <c r="CC98" s="5"/>
      <c r="CD98" s="5"/>
      <c r="CE98" s="5"/>
      <c r="CF98" s="5"/>
      <c r="CG98" s="5"/>
      <c r="CH98" s="5"/>
      <c r="CI98" s="5"/>
      <c r="CJ98" s="5"/>
      <c r="CK98" s="5"/>
      <c r="CL98" s="5"/>
      <c r="CM98" s="5"/>
      <c r="CN98" s="5"/>
      <c r="CO98" s="5"/>
      <c r="CP98" s="5"/>
      <c r="CQ98" s="5"/>
      <c r="CR98" s="5"/>
      <c r="CS98" s="5"/>
      <c r="CT98" s="5"/>
      <c r="CU98" s="5"/>
      <c r="CV98" s="5"/>
      <c r="CW98" s="5"/>
      <c r="CX98" s="5"/>
      <c r="CY98" s="5"/>
      <c r="CZ98" s="5"/>
      <c r="DA98" s="5"/>
      <c r="DB98" s="5"/>
      <c r="DC98" s="5"/>
      <c r="DD98" s="5"/>
      <c r="DE98" s="5"/>
      <c r="DF98" s="5"/>
      <c r="DG98" s="5"/>
      <c r="DH98" s="5"/>
      <c r="DI98" s="5"/>
      <c r="DJ98" s="5"/>
      <c r="DK98" s="5"/>
      <c r="DL98" s="5"/>
      <c r="DM98" s="5"/>
      <c r="DN98" s="5"/>
      <c r="DO98" s="5"/>
      <c r="DP98" s="5"/>
      <c r="DQ98" s="5"/>
      <c r="DR98" s="5"/>
      <c r="DS98" s="5"/>
      <c r="DT98" s="5"/>
      <c r="DU98" s="5"/>
      <c r="DV98" s="5"/>
      <c r="DW98" s="5"/>
      <c r="DX98" s="5"/>
      <c r="DY98" s="5"/>
      <c r="DZ98" s="5"/>
      <c r="EA98" s="5"/>
      <c r="EB98" s="5"/>
      <c r="EC98" s="5"/>
      <c r="ED98" s="5"/>
      <c r="EE98" s="5"/>
      <c r="EF98" s="5"/>
      <c r="EG98" s="5"/>
      <c r="EH98" s="5"/>
      <c r="EI98" s="5"/>
      <c r="EJ98" s="5"/>
      <c r="EK98" s="5"/>
      <c r="EL98" s="5"/>
      <c r="EM98" s="5"/>
      <c r="EN98" s="5"/>
      <c r="EO98" s="5"/>
      <c r="EP98" s="5"/>
      <c r="EQ98" s="5"/>
      <c r="ER98" s="5"/>
      <c r="ES98" s="5"/>
      <c r="ET98" s="5"/>
      <c r="EU98" s="5"/>
      <c r="EV98" s="5"/>
      <c r="EW98" s="5"/>
      <c r="EX98" s="5"/>
      <c r="EY98" s="5"/>
      <c r="EZ98" s="5"/>
      <c r="FA98" s="5"/>
      <c r="FB98" s="5"/>
      <c r="FC98" s="5"/>
      <c r="FD98" s="5"/>
      <c r="FE98" s="5"/>
      <c r="FF98" s="5"/>
      <c r="FG98" s="5"/>
      <c r="FH98" s="5"/>
      <c r="FI98" s="5"/>
      <c r="FJ98" s="5"/>
      <c r="FK98" s="5"/>
      <c r="FL98" s="5"/>
      <c r="FM98" s="5"/>
      <c r="FN98" s="5"/>
      <c r="FO98" s="5"/>
      <c r="FP98" s="5"/>
      <c r="FQ98" s="5"/>
      <c r="FR98" s="5"/>
      <c r="FS98" s="5"/>
      <c r="FT98" s="5"/>
      <c r="FU98" s="5"/>
      <c r="FV98" s="5"/>
      <c r="FW98" s="5"/>
      <c r="FX98" s="5"/>
      <c r="FY98" s="5"/>
      <c r="FZ98" s="5"/>
      <c r="GA98" s="5"/>
      <c r="GB98" s="5"/>
      <c r="GC98" s="5"/>
      <c r="GD98" s="5"/>
      <c r="GE98" s="5"/>
      <c r="GF98" s="5"/>
      <c r="GG98" s="5"/>
      <c r="GH98" s="5"/>
      <c r="GI98" s="5"/>
      <c r="GJ98" s="5"/>
      <c r="GK98" s="5"/>
      <c r="GL98" s="5"/>
      <c r="GM98" s="5"/>
      <c r="GN98" s="5"/>
      <c r="GO98" s="5"/>
      <c r="GP98" s="5"/>
      <c r="GQ98" s="5"/>
      <c r="GR98" s="5"/>
      <c r="GS98" s="5"/>
      <c r="GT98" s="5"/>
      <c r="GU98" s="5"/>
      <c r="GV98" s="5"/>
      <c r="GW98" s="5"/>
      <c r="GX98" s="5"/>
      <c r="GY98" s="5"/>
      <c r="GZ98" s="5"/>
      <c r="HA98" s="5"/>
      <c r="HB98" s="5"/>
      <c r="HC98" s="5"/>
      <c r="HD98" s="5"/>
      <c r="HE98" s="5"/>
      <c r="HF98" s="5"/>
      <c r="HG98" s="5"/>
      <c r="HH98" s="5"/>
      <c r="HI98" s="5"/>
      <c r="HJ98" s="5"/>
      <c r="HK98" s="5"/>
      <c r="HL98" s="5"/>
      <c r="HM98" s="5"/>
      <c r="HN98" s="5"/>
      <c r="HO98" s="5"/>
      <c r="HP98" s="5"/>
      <c r="HQ98" s="5"/>
      <c r="HR98" s="5"/>
      <c r="HS98" s="5"/>
      <c r="HT98" s="5"/>
      <c r="HU98" s="5"/>
      <c r="HV98" s="5"/>
      <c r="HW98" s="5"/>
      <c r="HX98" s="5"/>
      <c r="HY98" s="5"/>
      <c r="HZ98" s="5"/>
      <c r="IA98" s="5"/>
      <c r="IB98" s="5"/>
      <c r="IC98" s="5"/>
      <c r="ID98" s="5"/>
      <c r="IE98" s="5"/>
      <c r="IF98" s="5"/>
      <c r="IG98" s="5"/>
      <c r="IH98" s="5"/>
      <c r="II98" s="5"/>
      <c r="IJ98" s="5"/>
      <c r="IK98" s="5"/>
      <c r="IL98" s="5"/>
      <c r="IM98" s="5"/>
      <c r="IN98" s="5"/>
      <c r="IO98" s="5"/>
      <c r="IP98" s="5"/>
      <c r="IQ98" s="5"/>
      <c r="IR98" s="5"/>
      <c r="IS98" s="5"/>
      <c r="IT98" s="5"/>
      <c r="IU98" s="5"/>
      <c r="IV98" s="5"/>
      <c r="IW98" s="5"/>
      <c r="IX98" s="5"/>
      <c r="IY98" s="5"/>
      <c r="IZ98" s="5"/>
      <c r="JA98" s="5"/>
      <c r="JB98" s="5"/>
      <c r="JC98" s="5"/>
      <c r="JD98" s="5"/>
      <c r="JE98" s="5"/>
      <c r="JF98" s="5"/>
      <c r="JG98" s="5"/>
      <c r="JH98" s="5"/>
      <c r="JI98" s="5"/>
      <c r="JJ98" s="5"/>
      <c r="JK98" s="5"/>
      <c r="JL98" s="5"/>
      <c r="JM98" s="5"/>
      <c r="JN98" s="5"/>
      <c r="JO98" s="5"/>
      <c r="JP98" s="5"/>
      <c r="JQ98" s="5"/>
      <c r="JR98" s="5"/>
      <c r="JS98" s="5"/>
      <c r="JT98" s="5"/>
      <c r="JU98" s="5"/>
      <c r="JV98" s="5"/>
      <c r="JW98" s="5"/>
      <c r="JX98" s="5"/>
      <c r="JY98" s="5"/>
      <c r="JZ98" s="5"/>
      <c r="KA98" s="5"/>
      <c r="KB98" s="5"/>
      <c r="KC98" s="5"/>
      <c r="KD98" s="5"/>
      <c r="KE98" s="5"/>
      <c r="KF98" s="5"/>
      <c r="KG98" s="5"/>
      <c r="KH98" s="5"/>
      <c r="KI98" s="5"/>
      <c r="KJ98" s="5"/>
      <c r="KK98" s="5"/>
      <c r="KL98" s="5"/>
      <c r="KM98" s="5"/>
      <c r="KN98" s="5"/>
      <c r="KO98" s="5"/>
      <c r="KP98" s="5"/>
      <c r="KQ98" s="5"/>
      <c r="KR98" s="5"/>
      <c r="KS98" s="5"/>
      <c r="KT98" s="5"/>
      <c r="KU98" s="5"/>
      <c r="KV98" s="5"/>
      <c r="KW98" s="5"/>
      <c r="KX98" s="5"/>
      <c r="KY98" s="5"/>
      <c r="KZ98" s="5"/>
      <c r="LA98" s="5"/>
      <c r="LB98" s="5"/>
      <c r="LC98" s="5"/>
      <c r="LD98" s="5"/>
      <c r="LE98" s="5"/>
      <c r="LF98" s="5"/>
      <c r="LG98" s="5"/>
      <c r="LH98" s="5"/>
      <c r="LI98" s="5"/>
      <c r="LJ98" s="5"/>
      <c r="LK98" s="5"/>
      <c r="LL98" s="5"/>
      <c r="LM98" s="5"/>
      <c r="LN98" s="5"/>
      <c r="LO98" s="5"/>
      <c r="LP98" s="5"/>
      <c r="LQ98" s="5"/>
      <c r="LR98" s="5"/>
      <c r="LS98" s="5"/>
      <c r="LT98" s="5"/>
      <c r="LU98" s="5"/>
      <c r="LV98" s="5"/>
      <c r="LW98" s="5"/>
      <c r="LX98" s="5"/>
      <c r="LY98" s="5"/>
      <c r="LZ98" s="5"/>
      <c r="MA98" s="5"/>
      <c r="MB98" s="5"/>
      <c r="MC98" s="5"/>
      <c r="MD98" s="5"/>
      <c r="ME98" s="5"/>
      <c r="MF98" s="5"/>
      <c r="MG98" s="5"/>
      <c r="MH98" s="5"/>
      <c r="MI98" s="5"/>
      <c r="MJ98" s="5"/>
      <c r="MK98" s="5"/>
      <c r="ML98" s="5"/>
      <c r="MM98" s="5"/>
      <c r="MN98" s="5"/>
      <c r="MO98" s="5"/>
      <c r="MP98" s="5"/>
      <c r="MQ98" s="5"/>
      <c r="MR98" s="5"/>
      <c r="MS98" s="5"/>
      <c r="MT98" s="5"/>
      <c r="MU98" s="5"/>
      <c r="MV98" s="5"/>
      <c r="MW98" s="5"/>
      <c r="MX98" s="5"/>
      <c r="MY98" s="5"/>
      <c r="MZ98" s="5"/>
      <c r="NA98" s="5"/>
      <c r="NB98" s="5"/>
      <c r="NC98" s="5"/>
      <c r="ND98" s="5"/>
      <c r="NE98" s="5"/>
      <c r="NF98" s="5"/>
      <c r="NG98" s="5"/>
      <c r="NH98" s="5"/>
      <c r="NI98" s="5"/>
      <c r="NJ98" s="5"/>
      <c r="NK98" s="5"/>
      <c r="NL98" s="5"/>
      <c r="NM98" s="5"/>
      <c r="NN98" s="5"/>
      <c r="NO98" s="5"/>
      <c r="NP98" s="5"/>
      <c r="NQ98" s="5"/>
      <c r="NR98" s="5"/>
      <c r="NS98" s="5"/>
      <c r="NT98" s="5"/>
      <c r="NU98" s="5"/>
      <c r="NV98" s="5"/>
      <c r="NW98" s="5"/>
      <c r="NX98" s="5"/>
      <c r="NY98" s="5"/>
      <c r="NZ98" s="5"/>
      <c r="OA98" s="5"/>
      <c r="OB98" s="5"/>
      <c r="OC98" s="5"/>
      <c r="OD98" s="5"/>
      <c r="OE98" s="5"/>
      <c r="OF98" s="5"/>
      <c r="OG98" s="5"/>
      <c r="OH98" s="5"/>
      <c r="OI98" s="5"/>
      <c r="OJ98" s="5"/>
      <c r="OK98" s="5"/>
      <c r="OL98" s="5"/>
      <c r="OM98" s="5"/>
      <c r="ON98" s="5"/>
      <c r="OO98" s="5"/>
      <c r="OP98" s="5"/>
      <c r="OQ98" s="5"/>
      <c r="OR98" s="5"/>
      <c r="OS98" s="5"/>
      <c r="OT98" s="5"/>
      <c r="OU98" s="5"/>
      <c r="OV98" s="5"/>
      <c r="OW98" s="5"/>
      <c r="OX98" s="5"/>
      <c r="OY98" s="5"/>
      <c r="OZ98" s="5"/>
      <c r="PA98" s="5"/>
      <c r="PB98" s="5"/>
      <c r="PC98" s="5"/>
      <c r="PD98" s="5"/>
      <c r="PE98" s="5"/>
      <c r="PF98" s="5"/>
      <c r="PG98" s="5"/>
      <c r="PH98" s="5"/>
      <c r="PI98" s="5"/>
      <c r="PJ98" s="5"/>
      <c r="PK98" s="5"/>
      <c r="PL98" s="5"/>
      <c r="PM98" s="5"/>
      <c r="PN98" s="5"/>
      <c r="PO98" s="5"/>
      <c r="PP98" s="5"/>
      <c r="PQ98" s="5"/>
      <c r="PR98" s="5"/>
      <c r="PS98" s="5"/>
      <c r="PT98" s="5"/>
      <c r="PU98" s="5"/>
      <c r="PV98" s="5"/>
      <c r="PW98" s="5"/>
      <c r="PX98" s="5"/>
      <c r="PY98" s="5"/>
      <c r="PZ98" s="5"/>
      <c r="QA98" s="5"/>
      <c r="QB98" s="5"/>
      <c r="QC98" s="5"/>
      <c r="QD98" s="5"/>
      <c r="QE98" s="5"/>
      <c r="QF98" s="5"/>
      <c r="QG98" s="5"/>
      <c r="QH98" s="5"/>
      <c r="QI98" s="5"/>
      <c r="QJ98" s="5"/>
      <c r="QK98" s="5"/>
      <c r="QL98" s="5"/>
      <c r="QM98" s="5"/>
      <c r="QN98" s="5"/>
      <c r="QO98" s="5"/>
      <c r="QP98" s="5"/>
      <c r="QQ98" s="5"/>
      <c r="QR98" s="5"/>
      <c r="QS98" s="5"/>
      <c r="QT98" s="5"/>
      <c r="QU98" s="5"/>
      <c r="QV98" s="5"/>
      <c r="QW98" s="5"/>
      <c r="QX98" s="5"/>
      <c r="QY98" s="5"/>
      <c r="QZ98" s="5"/>
      <c r="RA98" s="5"/>
      <c r="RB98" s="5"/>
      <c r="RC98" s="5"/>
      <c r="RD98" s="5"/>
      <c r="RE98" s="5"/>
      <c r="RF98" s="5"/>
      <c r="RG98" s="5"/>
      <c r="RH98" s="5"/>
      <c r="RI98" s="5"/>
      <c r="RJ98" s="5"/>
      <c r="RK98" s="5"/>
      <c r="RL98" s="5"/>
      <c r="RM98" s="5"/>
      <c r="RN98" s="5"/>
      <c r="RO98" s="5"/>
      <c r="RP98" s="5"/>
      <c r="RQ98" s="5"/>
      <c r="RR98" s="5"/>
      <c r="RS98" s="5"/>
      <c r="RT98" s="5"/>
      <c r="RU98" s="5"/>
      <c r="RV98" s="5"/>
      <c r="RW98" s="5"/>
      <c r="RX98" s="5"/>
      <c r="RY98" s="5"/>
      <c r="RZ98" s="5"/>
      <c r="SA98" s="5"/>
      <c r="SB98" s="5"/>
      <c r="SC98" s="5"/>
      <c r="SD98" s="5"/>
      <c r="SE98" s="5"/>
      <c r="SF98" s="5"/>
      <c r="SG98" s="5"/>
      <c r="SH98" s="5"/>
      <c r="SI98" s="5"/>
      <c r="SJ98" s="5"/>
      <c r="SK98" s="5"/>
      <c r="SL98" s="5"/>
      <c r="SM98" s="5"/>
      <c r="SN98" s="5"/>
      <c r="SO98" s="5"/>
      <c r="SP98" s="5"/>
      <c r="SQ98" s="5"/>
      <c r="SR98" s="5"/>
      <c r="SS98" s="5"/>
      <c r="ST98" s="5"/>
      <c r="SU98" s="5"/>
      <c r="SV98" s="5"/>
      <c r="SW98" s="5"/>
      <c r="SX98" s="5"/>
      <c r="SY98" s="5"/>
      <c r="SZ98" s="5"/>
      <c r="TA98" s="5"/>
      <c r="TB98" s="5"/>
      <c r="TC98" s="5"/>
      <c r="TD98" s="5"/>
      <c r="TE98" s="5"/>
    </row>
    <row r="99" spans="1:525" s="13" customFormat="1" x14ac:dyDescent="0.3">
      <c r="A99" s="13" t="s">
        <v>2</v>
      </c>
      <c r="B99" s="28">
        <v>100</v>
      </c>
      <c r="C99" s="28">
        <v>100</v>
      </c>
      <c r="D99" s="28">
        <v>99.082568807339456</v>
      </c>
      <c r="E99" s="28">
        <v>99.056603773584911</v>
      </c>
      <c r="F99" s="28">
        <v>99.056603773584911</v>
      </c>
      <c r="G99" s="28">
        <v>95.238095238095227</v>
      </c>
      <c r="H99" s="28">
        <v>91.17647058823529</v>
      </c>
      <c r="I99" s="28">
        <v>87.128712871287135</v>
      </c>
      <c r="J99" s="28">
        <v>78.787878787878782</v>
      </c>
      <c r="K99" s="28">
        <v>64.948453608247419</v>
      </c>
      <c r="L99" s="28">
        <v>47.422680412371129</v>
      </c>
      <c r="M99" s="28">
        <v>27.835051546391753</v>
      </c>
      <c r="N99" s="28">
        <v>9.2783505154639183</v>
      </c>
      <c r="O99" s="28">
        <v>2.0618556701030926</v>
      </c>
      <c r="P99" s="28">
        <v>0</v>
      </c>
      <c r="Q99" s="28">
        <v>0</v>
      </c>
      <c r="R99" s="28">
        <v>0</v>
      </c>
      <c r="S99" s="28">
        <v>0</v>
      </c>
      <c r="T99" s="28">
        <v>0</v>
      </c>
      <c r="U99" s="28">
        <v>0</v>
      </c>
      <c r="V99" s="28">
        <v>0</v>
      </c>
      <c r="W99" s="28">
        <v>0</v>
      </c>
      <c r="X99" s="28">
        <v>0</v>
      </c>
      <c r="Y99" s="28">
        <v>0</v>
      </c>
      <c r="Z99" s="28">
        <v>0</v>
      </c>
      <c r="AA99" s="28">
        <v>0</v>
      </c>
      <c r="AB99" s="28">
        <v>0</v>
      </c>
      <c r="AM99" s="5"/>
      <c r="AN99" s="5"/>
      <c r="AO99" s="5"/>
      <c r="AP99" s="5"/>
      <c r="AQ99" s="5"/>
      <c r="AR99" s="5"/>
      <c r="AS99" s="5"/>
      <c r="AT99" s="5"/>
      <c r="AU99" s="5"/>
      <c r="AV99" s="5"/>
      <c r="AW99" s="5"/>
      <c r="AX99" s="5"/>
      <c r="AY99" s="5"/>
      <c r="AZ99" s="5"/>
      <c r="BA99" s="5"/>
      <c r="BB99" s="5"/>
      <c r="BC99" s="5"/>
      <c r="BD99" s="5"/>
      <c r="BE99" s="5"/>
      <c r="BF99" s="5"/>
      <c r="BG99" s="5"/>
      <c r="BH99" s="5"/>
      <c r="BI99" s="5"/>
      <c r="BJ99" s="5"/>
      <c r="BK99" s="5"/>
      <c r="BL99" s="5"/>
      <c r="BM99" s="5"/>
      <c r="BN99" s="5"/>
      <c r="BO99" s="5"/>
      <c r="BP99" s="5"/>
      <c r="BQ99" s="5"/>
      <c r="BR99" s="5"/>
      <c r="BS99" s="5"/>
      <c r="BT99" s="5"/>
      <c r="BU99" s="5"/>
      <c r="BV99" s="5"/>
      <c r="BW99" s="5"/>
      <c r="BX99" s="5"/>
      <c r="BY99" s="5"/>
      <c r="BZ99" s="5"/>
      <c r="CA99" s="5"/>
      <c r="CB99" s="5"/>
      <c r="CC99" s="5"/>
      <c r="CD99" s="5"/>
      <c r="CE99" s="5"/>
      <c r="CF99" s="5"/>
      <c r="CG99" s="5"/>
      <c r="CH99" s="5"/>
      <c r="CI99" s="5"/>
      <c r="CJ99" s="5"/>
      <c r="CK99" s="5"/>
      <c r="CL99" s="5"/>
      <c r="CM99" s="5"/>
      <c r="CN99" s="5"/>
      <c r="CO99" s="5"/>
      <c r="CP99" s="5"/>
      <c r="CQ99" s="5"/>
      <c r="CR99" s="5"/>
      <c r="CS99" s="5"/>
      <c r="CT99" s="5"/>
      <c r="CU99" s="5"/>
      <c r="CV99" s="5"/>
      <c r="CW99" s="5"/>
      <c r="CX99" s="5"/>
      <c r="CY99" s="5"/>
      <c r="CZ99" s="5"/>
      <c r="DA99" s="5"/>
      <c r="DB99" s="5"/>
      <c r="DC99" s="5"/>
      <c r="DD99" s="5"/>
      <c r="DE99" s="5"/>
      <c r="DF99" s="5"/>
      <c r="DG99" s="5"/>
      <c r="DH99" s="5"/>
      <c r="DI99" s="5"/>
      <c r="DJ99" s="5"/>
      <c r="DK99" s="5"/>
      <c r="DL99" s="5"/>
      <c r="DM99" s="5"/>
      <c r="DN99" s="5"/>
      <c r="DO99" s="5"/>
      <c r="DP99" s="5"/>
      <c r="DQ99" s="5"/>
      <c r="DR99" s="5"/>
      <c r="DS99" s="5"/>
      <c r="DT99" s="5"/>
      <c r="DU99" s="5"/>
      <c r="DV99" s="5"/>
      <c r="DW99" s="5"/>
      <c r="DX99" s="5"/>
      <c r="DY99" s="5"/>
      <c r="DZ99" s="5"/>
      <c r="EA99" s="5"/>
      <c r="EB99" s="5"/>
      <c r="EC99" s="5"/>
      <c r="ED99" s="5"/>
      <c r="EE99" s="5"/>
      <c r="EF99" s="5"/>
      <c r="EG99" s="5"/>
      <c r="EH99" s="5"/>
      <c r="EI99" s="5"/>
      <c r="EJ99" s="5"/>
      <c r="EK99" s="5"/>
      <c r="EL99" s="5"/>
      <c r="EM99" s="5"/>
      <c r="EN99" s="5"/>
      <c r="EO99" s="5"/>
      <c r="EP99" s="5"/>
      <c r="EQ99" s="5"/>
      <c r="ER99" s="5"/>
      <c r="ES99" s="5"/>
      <c r="ET99" s="5"/>
      <c r="EU99" s="5"/>
      <c r="EV99" s="5"/>
      <c r="EW99" s="5"/>
      <c r="EX99" s="5"/>
      <c r="EY99" s="5"/>
      <c r="EZ99" s="5"/>
      <c r="FA99" s="5"/>
      <c r="FB99" s="5"/>
      <c r="FC99" s="5"/>
      <c r="FD99" s="5"/>
      <c r="FE99" s="5"/>
      <c r="FF99" s="5"/>
      <c r="FG99" s="5"/>
      <c r="FH99" s="5"/>
      <c r="FI99" s="5"/>
      <c r="FJ99" s="5"/>
      <c r="FK99" s="5"/>
      <c r="FL99" s="5"/>
      <c r="FM99" s="5"/>
      <c r="FN99" s="5"/>
      <c r="FO99" s="5"/>
      <c r="FP99" s="5"/>
      <c r="FQ99" s="5"/>
      <c r="FR99" s="5"/>
      <c r="FS99" s="5"/>
      <c r="FT99" s="5"/>
      <c r="FU99" s="5"/>
      <c r="FV99" s="5"/>
      <c r="FW99" s="5"/>
      <c r="FX99" s="5"/>
      <c r="FY99" s="5"/>
      <c r="FZ99" s="5"/>
      <c r="GA99" s="5"/>
      <c r="GB99" s="5"/>
      <c r="GC99" s="5"/>
      <c r="GD99" s="5"/>
      <c r="GE99" s="5"/>
      <c r="GF99" s="5"/>
      <c r="GG99" s="5"/>
      <c r="GH99" s="5"/>
      <c r="GI99" s="5"/>
      <c r="GJ99" s="5"/>
      <c r="GK99" s="5"/>
      <c r="GL99" s="5"/>
      <c r="GM99" s="5"/>
      <c r="GN99" s="5"/>
      <c r="GO99" s="5"/>
      <c r="GP99" s="5"/>
      <c r="GQ99" s="5"/>
      <c r="GR99" s="5"/>
      <c r="GS99" s="5"/>
      <c r="GT99" s="5"/>
      <c r="GU99" s="5"/>
      <c r="GV99" s="5"/>
      <c r="GW99" s="5"/>
      <c r="GX99" s="5"/>
      <c r="GY99" s="5"/>
      <c r="GZ99" s="5"/>
      <c r="HA99" s="5"/>
      <c r="HB99" s="5"/>
      <c r="HC99" s="5"/>
      <c r="HD99" s="5"/>
      <c r="HE99" s="5"/>
      <c r="HF99" s="5"/>
      <c r="HG99" s="5"/>
      <c r="HH99" s="5"/>
      <c r="HI99" s="5"/>
      <c r="HJ99" s="5"/>
      <c r="HK99" s="5"/>
      <c r="HL99" s="5"/>
      <c r="HM99" s="5"/>
      <c r="HN99" s="5"/>
      <c r="HO99" s="5"/>
      <c r="HP99" s="5"/>
      <c r="HQ99" s="5"/>
      <c r="HR99" s="5"/>
      <c r="HS99" s="5"/>
      <c r="HT99" s="5"/>
      <c r="HU99" s="5"/>
      <c r="HV99" s="5"/>
      <c r="HW99" s="5"/>
      <c r="HX99" s="5"/>
      <c r="HY99" s="5"/>
      <c r="HZ99" s="5"/>
      <c r="IA99" s="5"/>
      <c r="IB99" s="5"/>
      <c r="IC99" s="5"/>
      <c r="ID99" s="5"/>
      <c r="IE99" s="5"/>
      <c r="IF99" s="5"/>
      <c r="IG99" s="5"/>
      <c r="IH99" s="5"/>
      <c r="II99" s="5"/>
      <c r="IJ99" s="5"/>
      <c r="IK99" s="5"/>
      <c r="IL99" s="5"/>
      <c r="IM99" s="5"/>
      <c r="IN99" s="5"/>
      <c r="IO99" s="5"/>
      <c r="IP99" s="5"/>
      <c r="IQ99" s="5"/>
      <c r="IR99" s="5"/>
      <c r="IS99" s="5"/>
      <c r="IT99" s="5"/>
      <c r="IU99" s="5"/>
      <c r="IV99" s="5"/>
      <c r="IW99" s="5"/>
      <c r="IX99" s="5"/>
      <c r="IY99" s="5"/>
      <c r="IZ99" s="5"/>
      <c r="JA99" s="5"/>
      <c r="JB99" s="5"/>
      <c r="JC99" s="5"/>
      <c r="JD99" s="5"/>
      <c r="JE99" s="5"/>
      <c r="JF99" s="5"/>
      <c r="JG99" s="5"/>
      <c r="JH99" s="5"/>
      <c r="JI99" s="5"/>
      <c r="JJ99" s="5"/>
      <c r="JK99" s="5"/>
      <c r="JL99" s="5"/>
      <c r="JM99" s="5"/>
      <c r="JN99" s="5"/>
      <c r="JO99" s="5"/>
      <c r="JP99" s="5"/>
      <c r="JQ99" s="5"/>
      <c r="JR99" s="5"/>
      <c r="JS99" s="5"/>
      <c r="JT99" s="5"/>
      <c r="JU99" s="5"/>
      <c r="JV99" s="5"/>
      <c r="JW99" s="5"/>
      <c r="JX99" s="5"/>
      <c r="JY99" s="5"/>
      <c r="JZ99" s="5"/>
      <c r="KA99" s="5"/>
      <c r="KB99" s="5"/>
      <c r="KC99" s="5"/>
      <c r="KD99" s="5"/>
      <c r="KE99" s="5"/>
      <c r="KF99" s="5"/>
      <c r="KG99" s="5"/>
      <c r="KH99" s="5"/>
      <c r="KI99" s="5"/>
      <c r="KJ99" s="5"/>
      <c r="KK99" s="5"/>
      <c r="KL99" s="5"/>
      <c r="KM99" s="5"/>
      <c r="KN99" s="5"/>
      <c r="KO99" s="5"/>
      <c r="KP99" s="5"/>
      <c r="KQ99" s="5"/>
      <c r="KR99" s="5"/>
      <c r="KS99" s="5"/>
      <c r="KT99" s="5"/>
      <c r="KU99" s="5"/>
      <c r="KV99" s="5"/>
      <c r="KW99" s="5"/>
      <c r="KX99" s="5"/>
      <c r="KY99" s="5"/>
      <c r="KZ99" s="5"/>
      <c r="LA99" s="5"/>
      <c r="LB99" s="5"/>
      <c r="LC99" s="5"/>
      <c r="LD99" s="5"/>
      <c r="LE99" s="5"/>
      <c r="LF99" s="5"/>
      <c r="LG99" s="5"/>
      <c r="LH99" s="5"/>
      <c r="LI99" s="5"/>
      <c r="LJ99" s="5"/>
      <c r="LK99" s="5"/>
      <c r="LL99" s="5"/>
      <c r="LM99" s="5"/>
      <c r="LN99" s="5"/>
      <c r="LO99" s="5"/>
      <c r="LP99" s="5"/>
      <c r="LQ99" s="5"/>
      <c r="LR99" s="5"/>
      <c r="LS99" s="5"/>
      <c r="LT99" s="5"/>
      <c r="LU99" s="5"/>
      <c r="LV99" s="5"/>
      <c r="LW99" s="5"/>
      <c r="LX99" s="5"/>
      <c r="LY99" s="5"/>
      <c r="LZ99" s="5"/>
      <c r="MA99" s="5"/>
      <c r="MB99" s="5"/>
      <c r="MC99" s="5"/>
      <c r="MD99" s="5"/>
      <c r="ME99" s="5"/>
      <c r="MF99" s="5"/>
      <c r="MG99" s="5"/>
      <c r="MH99" s="5"/>
      <c r="MI99" s="5"/>
      <c r="MJ99" s="5"/>
      <c r="MK99" s="5"/>
      <c r="ML99" s="5"/>
      <c r="MM99" s="5"/>
      <c r="MN99" s="5"/>
      <c r="MO99" s="5"/>
      <c r="MP99" s="5"/>
      <c r="MQ99" s="5"/>
      <c r="MR99" s="5"/>
      <c r="MS99" s="5"/>
      <c r="MT99" s="5"/>
      <c r="MU99" s="5"/>
      <c r="MV99" s="5"/>
      <c r="MW99" s="5"/>
      <c r="MX99" s="5"/>
      <c r="MY99" s="5"/>
      <c r="MZ99" s="5"/>
      <c r="NA99" s="5"/>
      <c r="NB99" s="5"/>
      <c r="NC99" s="5"/>
      <c r="ND99" s="5"/>
      <c r="NE99" s="5"/>
      <c r="NF99" s="5"/>
      <c r="NG99" s="5"/>
      <c r="NH99" s="5"/>
      <c r="NI99" s="5"/>
      <c r="NJ99" s="5"/>
      <c r="NK99" s="5"/>
      <c r="NL99" s="5"/>
      <c r="NM99" s="5"/>
      <c r="NN99" s="5"/>
      <c r="NO99" s="5"/>
      <c r="NP99" s="5"/>
      <c r="NQ99" s="5"/>
      <c r="NR99" s="5"/>
      <c r="NS99" s="5"/>
      <c r="NT99" s="5"/>
      <c r="NU99" s="5"/>
      <c r="NV99" s="5"/>
      <c r="NW99" s="5"/>
      <c r="NX99" s="5"/>
      <c r="NY99" s="5"/>
      <c r="NZ99" s="5"/>
      <c r="OA99" s="5"/>
      <c r="OB99" s="5"/>
      <c r="OC99" s="5"/>
      <c r="OD99" s="5"/>
      <c r="OE99" s="5"/>
      <c r="OF99" s="5"/>
      <c r="OG99" s="5"/>
      <c r="OH99" s="5"/>
      <c r="OI99" s="5"/>
      <c r="OJ99" s="5"/>
      <c r="OK99" s="5"/>
      <c r="OL99" s="5"/>
      <c r="OM99" s="5"/>
      <c r="ON99" s="5"/>
      <c r="OO99" s="5"/>
      <c r="OP99" s="5"/>
      <c r="OQ99" s="5"/>
      <c r="OR99" s="5"/>
      <c r="OS99" s="5"/>
      <c r="OT99" s="5"/>
      <c r="OU99" s="5"/>
      <c r="OV99" s="5"/>
      <c r="OW99" s="5"/>
      <c r="OX99" s="5"/>
      <c r="OY99" s="5"/>
      <c r="OZ99" s="5"/>
      <c r="PA99" s="5"/>
      <c r="PB99" s="5"/>
      <c r="PC99" s="5"/>
      <c r="PD99" s="5"/>
      <c r="PE99" s="5"/>
      <c r="PF99" s="5"/>
      <c r="PG99" s="5"/>
      <c r="PH99" s="5"/>
      <c r="PI99" s="5"/>
      <c r="PJ99" s="5"/>
      <c r="PK99" s="5"/>
      <c r="PL99" s="5"/>
      <c r="PM99" s="5"/>
      <c r="PN99" s="5"/>
      <c r="PO99" s="5"/>
      <c r="PP99" s="5"/>
      <c r="PQ99" s="5"/>
      <c r="PR99" s="5"/>
      <c r="PS99" s="5"/>
      <c r="PT99" s="5"/>
      <c r="PU99" s="5"/>
      <c r="PV99" s="5"/>
      <c r="PW99" s="5"/>
      <c r="PX99" s="5"/>
      <c r="PY99" s="5"/>
      <c r="PZ99" s="5"/>
      <c r="QA99" s="5"/>
      <c r="QB99" s="5"/>
      <c r="QC99" s="5"/>
      <c r="QD99" s="5"/>
      <c r="QE99" s="5"/>
      <c r="QF99" s="5"/>
      <c r="QG99" s="5"/>
      <c r="QH99" s="5"/>
      <c r="QI99" s="5"/>
      <c r="QJ99" s="5"/>
      <c r="QK99" s="5"/>
      <c r="QL99" s="5"/>
      <c r="QM99" s="5"/>
      <c r="QN99" s="5"/>
      <c r="QO99" s="5"/>
      <c r="QP99" s="5"/>
      <c r="QQ99" s="5"/>
      <c r="QR99" s="5"/>
      <c r="QS99" s="5"/>
      <c r="QT99" s="5"/>
      <c r="QU99" s="5"/>
      <c r="QV99" s="5"/>
      <c r="QW99" s="5"/>
      <c r="QX99" s="5"/>
      <c r="QY99" s="5"/>
      <c r="QZ99" s="5"/>
      <c r="RA99" s="5"/>
      <c r="RB99" s="5"/>
      <c r="RC99" s="5"/>
      <c r="RD99" s="5"/>
      <c r="RE99" s="5"/>
      <c r="RF99" s="5"/>
      <c r="RG99" s="5"/>
      <c r="RH99" s="5"/>
      <c r="RI99" s="5"/>
      <c r="RJ99" s="5"/>
      <c r="RK99" s="5"/>
      <c r="RL99" s="5"/>
      <c r="RM99" s="5"/>
      <c r="RN99" s="5"/>
      <c r="RO99" s="5"/>
      <c r="RP99" s="5"/>
      <c r="RQ99" s="5"/>
      <c r="RR99" s="5"/>
      <c r="RS99" s="5"/>
      <c r="RT99" s="5"/>
      <c r="RU99" s="5"/>
      <c r="RV99" s="5"/>
      <c r="RW99" s="5"/>
      <c r="RX99" s="5"/>
      <c r="RY99" s="5"/>
      <c r="RZ99" s="5"/>
      <c r="SA99" s="5"/>
      <c r="SB99" s="5"/>
      <c r="SC99" s="5"/>
      <c r="SD99" s="5"/>
      <c r="SE99" s="5"/>
      <c r="SF99" s="5"/>
      <c r="SG99" s="5"/>
      <c r="SH99" s="5"/>
      <c r="SI99" s="5"/>
      <c r="SJ99" s="5"/>
      <c r="SK99" s="5"/>
      <c r="SL99" s="5"/>
      <c r="SM99" s="5"/>
      <c r="SN99" s="5"/>
      <c r="SO99" s="5"/>
      <c r="SP99" s="5"/>
      <c r="SQ99" s="5"/>
      <c r="SR99" s="5"/>
      <c r="SS99" s="5"/>
      <c r="ST99" s="5"/>
      <c r="SU99" s="5"/>
      <c r="SV99" s="5"/>
      <c r="SW99" s="5"/>
      <c r="SX99" s="5"/>
      <c r="SY99" s="5"/>
      <c r="SZ99" s="5"/>
      <c r="TA99" s="5"/>
      <c r="TB99" s="5"/>
      <c r="TC99" s="5"/>
      <c r="TD99" s="5"/>
      <c r="TE99" s="5"/>
    </row>
    <row r="100" spans="1:525" s="21" customFormat="1" x14ac:dyDescent="0.3">
      <c r="A100" s="21" t="s">
        <v>3</v>
      </c>
      <c r="B100" s="29">
        <v>100</v>
      </c>
      <c r="C100" s="29">
        <v>100</v>
      </c>
      <c r="D100" s="29">
        <v>100</v>
      </c>
      <c r="E100" s="29">
        <v>100</v>
      </c>
      <c r="F100" s="29">
        <v>99.074074074074076</v>
      </c>
      <c r="G100" s="29">
        <v>98.130841121495322</v>
      </c>
      <c r="H100" s="29">
        <v>96.116504854368941</v>
      </c>
      <c r="I100" s="29">
        <v>96.039603960396036</v>
      </c>
      <c r="J100" s="29">
        <v>96.969696969696969</v>
      </c>
      <c r="K100" s="29">
        <v>96.938775510204081</v>
      </c>
      <c r="L100" s="29">
        <v>94.845360824742258</v>
      </c>
      <c r="M100" s="29">
        <v>91.666666666666657</v>
      </c>
      <c r="N100" s="29">
        <v>89.583333333333343</v>
      </c>
      <c r="O100" s="29">
        <v>83.870967741935488</v>
      </c>
      <c r="P100" s="29">
        <v>82.795698924731184</v>
      </c>
      <c r="Q100" s="29">
        <v>81.318681318681314</v>
      </c>
      <c r="R100" s="29">
        <v>76.923076923076934</v>
      </c>
      <c r="S100" s="29">
        <v>67.032967032967022</v>
      </c>
      <c r="T100" s="29">
        <v>57.142857142857139</v>
      </c>
      <c r="U100" s="29">
        <v>40.659340659340657</v>
      </c>
      <c r="V100" s="29">
        <v>18.681318681318682</v>
      </c>
      <c r="W100" s="29">
        <v>9.8901098901098905</v>
      </c>
      <c r="X100" s="29">
        <v>4.395604395604396</v>
      </c>
      <c r="Y100" s="29">
        <v>4.395604395604396</v>
      </c>
      <c r="Z100" s="29">
        <v>0</v>
      </c>
      <c r="AA100" s="29">
        <v>0</v>
      </c>
      <c r="AB100" s="29">
        <v>0</v>
      </c>
      <c r="AM100" s="5"/>
      <c r="AN100" s="5"/>
      <c r="AO100" s="5"/>
      <c r="AP100" s="5"/>
      <c r="AQ100" s="5"/>
      <c r="AR100" s="5"/>
      <c r="AS100" s="5"/>
      <c r="AT100" s="5"/>
      <c r="AU100" s="5"/>
      <c r="AV100" s="5"/>
      <c r="AW100" s="5"/>
      <c r="AX100" s="5"/>
      <c r="AY100" s="5"/>
      <c r="AZ100" s="5"/>
      <c r="BA100" s="5"/>
      <c r="BB100" s="5"/>
      <c r="BC100" s="5"/>
      <c r="BD100" s="5"/>
      <c r="BE100" s="5"/>
      <c r="BF100" s="5"/>
      <c r="BG100" s="5"/>
      <c r="BH100" s="5"/>
      <c r="BI100" s="5"/>
      <c r="BJ100" s="5"/>
      <c r="BK100" s="5"/>
      <c r="BL100" s="5"/>
      <c r="BM100" s="5"/>
      <c r="BN100" s="5"/>
      <c r="BO100" s="5"/>
      <c r="BP100" s="5"/>
      <c r="BQ100" s="5"/>
      <c r="BR100" s="5"/>
      <c r="BS100" s="5"/>
      <c r="BT100" s="5"/>
      <c r="BU100" s="5"/>
      <c r="BV100" s="5"/>
      <c r="BW100" s="5"/>
      <c r="BX100" s="5"/>
      <c r="BY100" s="5"/>
      <c r="BZ100" s="5"/>
      <c r="CA100" s="5"/>
      <c r="CB100" s="5"/>
      <c r="CC100" s="5"/>
      <c r="CD100" s="5"/>
      <c r="CE100" s="5"/>
      <c r="CF100" s="5"/>
      <c r="CG100" s="5"/>
      <c r="CH100" s="5"/>
      <c r="CI100" s="5"/>
      <c r="CJ100" s="5"/>
      <c r="CK100" s="5"/>
      <c r="CL100" s="5"/>
      <c r="CM100" s="5"/>
      <c r="CN100" s="5"/>
      <c r="CO100" s="5"/>
      <c r="CP100" s="5"/>
      <c r="CQ100" s="5"/>
      <c r="CR100" s="5"/>
      <c r="CS100" s="5"/>
      <c r="CT100" s="5"/>
      <c r="CU100" s="5"/>
      <c r="CV100" s="5"/>
      <c r="CW100" s="5"/>
      <c r="CX100" s="5"/>
      <c r="CY100" s="5"/>
      <c r="CZ100" s="5"/>
      <c r="DA100" s="5"/>
      <c r="DB100" s="5"/>
      <c r="DC100" s="5"/>
      <c r="DD100" s="5"/>
      <c r="DE100" s="5"/>
      <c r="DF100" s="5"/>
      <c r="DG100" s="5"/>
      <c r="DH100" s="5"/>
      <c r="DI100" s="5"/>
      <c r="DJ100" s="5"/>
      <c r="DK100" s="5"/>
      <c r="DL100" s="5"/>
      <c r="DM100" s="5"/>
      <c r="DN100" s="5"/>
      <c r="DO100" s="5"/>
      <c r="DP100" s="5"/>
      <c r="DQ100" s="5"/>
      <c r="DR100" s="5"/>
      <c r="DS100" s="5"/>
      <c r="DT100" s="5"/>
      <c r="DU100" s="5"/>
      <c r="DV100" s="5"/>
      <c r="DW100" s="5"/>
      <c r="DX100" s="5"/>
      <c r="DY100" s="5"/>
      <c r="DZ100" s="5"/>
      <c r="EA100" s="5"/>
      <c r="EB100" s="5"/>
      <c r="EC100" s="5"/>
      <c r="ED100" s="5"/>
      <c r="EE100" s="5"/>
      <c r="EF100" s="5"/>
      <c r="EG100" s="5"/>
      <c r="EH100" s="5"/>
      <c r="EI100" s="5"/>
      <c r="EJ100" s="5"/>
      <c r="EK100" s="5"/>
      <c r="EL100" s="5"/>
      <c r="EM100" s="5"/>
      <c r="EN100" s="5"/>
      <c r="EO100" s="5"/>
      <c r="EP100" s="5"/>
      <c r="EQ100" s="5"/>
      <c r="ER100" s="5"/>
      <c r="ES100" s="5"/>
      <c r="ET100" s="5"/>
      <c r="EU100" s="5"/>
      <c r="EV100" s="5"/>
      <c r="EW100" s="5"/>
      <c r="EX100" s="5"/>
      <c r="EY100" s="5"/>
      <c r="EZ100" s="5"/>
      <c r="FA100" s="5"/>
      <c r="FB100" s="5"/>
      <c r="FC100" s="5"/>
      <c r="FD100" s="5"/>
      <c r="FE100" s="5"/>
      <c r="FF100" s="5"/>
      <c r="FG100" s="5"/>
      <c r="FH100" s="5"/>
      <c r="FI100" s="5"/>
      <c r="FJ100" s="5"/>
      <c r="FK100" s="5"/>
      <c r="FL100" s="5"/>
      <c r="FM100" s="5"/>
      <c r="FN100" s="5"/>
      <c r="FO100" s="5"/>
      <c r="FP100" s="5"/>
      <c r="FQ100" s="5"/>
      <c r="FR100" s="5"/>
      <c r="FS100" s="5"/>
      <c r="FT100" s="5"/>
      <c r="FU100" s="5"/>
      <c r="FV100" s="5"/>
      <c r="FW100" s="5"/>
      <c r="FX100" s="5"/>
      <c r="FY100" s="5"/>
      <c r="FZ100" s="5"/>
      <c r="GA100" s="5"/>
      <c r="GB100" s="5"/>
      <c r="GC100" s="5"/>
      <c r="GD100" s="5"/>
      <c r="GE100" s="5"/>
      <c r="GF100" s="5"/>
      <c r="GG100" s="5"/>
      <c r="GH100" s="5"/>
      <c r="GI100" s="5"/>
      <c r="GJ100" s="5"/>
      <c r="GK100" s="5"/>
      <c r="GL100" s="5"/>
      <c r="GM100" s="5"/>
      <c r="GN100" s="5"/>
      <c r="GO100" s="5"/>
      <c r="GP100" s="5"/>
      <c r="GQ100" s="5"/>
      <c r="GR100" s="5"/>
      <c r="GS100" s="5"/>
      <c r="GT100" s="5"/>
      <c r="GU100" s="5"/>
      <c r="GV100" s="5"/>
      <c r="GW100" s="5"/>
      <c r="GX100" s="5"/>
      <c r="GY100" s="5"/>
      <c r="GZ100" s="5"/>
      <c r="HA100" s="5"/>
      <c r="HB100" s="5"/>
      <c r="HC100" s="5"/>
      <c r="HD100" s="5"/>
      <c r="HE100" s="5"/>
      <c r="HF100" s="5"/>
      <c r="HG100" s="5"/>
      <c r="HH100" s="5"/>
      <c r="HI100" s="5"/>
      <c r="HJ100" s="5"/>
      <c r="HK100" s="5"/>
      <c r="HL100" s="5"/>
      <c r="HM100" s="5"/>
      <c r="HN100" s="5"/>
      <c r="HO100" s="5"/>
      <c r="HP100" s="5"/>
      <c r="HQ100" s="5"/>
      <c r="HR100" s="5"/>
      <c r="HS100" s="5"/>
      <c r="HT100" s="5"/>
      <c r="HU100" s="5"/>
      <c r="HV100" s="5"/>
      <c r="HW100" s="5"/>
      <c r="HX100" s="5"/>
      <c r="HY100" s="5"/>
      <c r="HZ100" s="5"/>
      <c r="IA100" s="5"/>
      <c r="IB100" s="5"/>
      <c r="IC100" s="5"/>
      <c r="ID100" s="5"/>
      <c r="IE100" s="5"/>
      <c r="IF100" s="5"/>
      <c r="IG100" s="5"/>
      <c r="IH100" s="5"/>
      <c r="II100" s="5"/>
      <c r="IJ100" s="5"/>
      <c r="IK100" s="5"/>
      <c r="IL100" s="5"/>
      <c r="IM100" s="5"/>
      <c r="IN100" s="5"/>
      <c r="IO100" s="5"/>
      <c r="IP100" s="5"/>
      <c r="IQ100" s="5"/>
      <c r="IR100" s="5"/>
      <c r="IS100" s="5"/>
      <c r="IT100" s="5"/>
      <c r="IU100" s="5"/>
      <c r="IV100" s="5"/>
      <c r="IW100" s="5"/>
      <c r="IX100" s="5"/>
      <c r="IY100" s="5"/>
      <c r="IZ100" s="5"/>
      <c r="JA100" s="5"/>
      <c r="JB100" s="5"/>
      <c r="JC100" s="5"/>
      <c r="JD100" s="5"/>
      <c r="JE100" s="5"/>
      <c r="JF100" s="5"/>
      <c r="JG100" s="5"/>
      <c r="JH100" s="5"/>
      <c r="JI100" s="5"/>
      <c r="JJ100" s="5"/>
      <c r="JK100" s="5"/>
      <c r="JL100" s="5"/>
      <c r="JM100" s="5"/>
      <c r="JN100" s="5"/>
      <c r="JO100" s="5"/>
      <c r="JP100" s="5"/>
      <c r="JQ100" s="5"/>
      <c r="JR100" s="5"/>
      <c r="JS100" s="5"/>
      <c r="JT100" s="5"/>
      <c r="JU100" s="5"/>
      <c r="JV100" s="5"/>
      <c r="JW100" s="5"/>
      <c r="JX100" s="5"/>
      <c r="JY100" s="5"/>
      <c r="JZ100" s="5"/>
      <c r="KA100" s="5"/>
      <c r="KB100" s="5"/>
      <c r="KC100" s="5"/>
      <c r="KD100" s="5"/>
      <c r="KE100" s="5"/>
      <c r="KF100" s="5"/>
      <c r="KG100" s="5"/>
      <c r="KH100" s="5"/>
      <c r="KI100" s="5"/>
      <c r="KJ100" s="5"/>
      <c r="KK100" s="5"/>
      <c r="KL100" s="5"/>
      <c r="KM100" s="5"/>
      <c r="KN100" s="5"/>
      <c r="KO100" s="5"/>
      <c r="KP100" s="5"/>
      <c r="KQ100" s="5"/>
      <c r="KR100" s="5"/>
      <c r="KS100" s="5"/>
      <c r="KT100" s="5"/>
      <c r="KU100" s="5"/>
      <c r="KV100" s="5"/>
      <c r="KW100" s="5"/>
      <c r="KX100" s="5"/>
      <c r="KY100" s="5"/>
      <c r="KZ100" s="5"/>
      <c r="LA100" s="5"/>
      <c r="LB100" s="5"/>
      <c r="LC100" s="5"/>
      <c r="LD100" s="5"/>
      <c r="LE100" s="5"/>
      <c r="LF100" s="5"/>
      <c r="LG100" s="5"/>
      <c r="LH100" s="5"/>
      <c r="LI100" s="5"/>
      <c r="LJ100" s="5"/>
      <c r="LK100" s="5"/>
      <c r="LL100" s="5"/>
      <c r="LM100" s="5"/>
      <c r="LN100" s="5"/>
      <c r="LO100" s="5"/>
      <c r="LP100" s="5"/>
      <c r="LQ100" s="5"/>
      <c r="LR100" s="5"/>
      <c r="LS100" s="5"/>
      <c r="LT100" s="5"/>
      <c r="LU100" s="5"/>
      <c r="LV100" s="5"/>
      <c r="LW100" s="5"/>
      <c r="LX100" s="5"/>
      <c r="LY100" s="5"/>
      <c r="LZ100" s="5"/>
      <c r="MA100" s="5"/>
      <c r="MB100" s="5"/>
      <c r="MC100" s="5"/>
      <c r="MD100" s="5"/>
      <c r="ME100" s="5"/>
      <c r="MF100" s="5"/>
      <c r="MG100" s="5"/>
      <c r="MH100" s="5"/>
      <c r="MI100" s="5"/>
      <c r="MJ100" s="5"/>
      <c r="MK100" s="5"/>
      <c r="ML100" s="5"/>
      <c r="MM100" s="5"/>
      <c r="MN100" s="5"/>
      <c r="MO100" s="5"/>
      <c r="MP100" s="5"/>
      <c r="MQ100" s="5"/>
      <c r="MR100" s="5"/>
      <c r="MS100" s="5"/>
      <c r="MT100" s="5"/>
      <c r="MU100" s="5"/>
      <c r="MV100" s="5"/>
      <c r="MW100" s="5"/>
      <c r="MX100" s="5"/>
      <c r="MY100" s="5"/>
      <c r="MZ100" s="5"/>
      <c r="NA100" s="5"/>
      <c r="NB100" s="5"/>
      <c r="NC100" s="5"/>
      <c r="ND100" s="5"/>
      <c r="NE100" s="5"/>
      <c r="NF100" s="5"/>
      <c r="NG100" s="5"/>
      <c r="NH100" s="5"/>
      <c r="NI100" s="5"/>
      <c r="NJ100" s="5"/>
      <c r="NK100" s="5"/>
      <c r="NL100" s="5"/>
      <c r="NM100" s="5"/>
      <c r="NN100" s="5"/>
      <c r="NO100" s="5"/>
      <c r="NP100" s="5"/>
      <c r="NQ100" s="5"/>
      <c r="NR100" s="5"/>
      <c r="NS100" s="5"/>
      <c r="NT100" s="5"/>
      <c r="NU100" s="5"/>
      <c r="NV100" s="5"/>
      <c r="NW100" s="5"/>
      <c r="NX100" s="5"/>
      <c r="NY100" s="5"/>
      <c r="NZ100" s="5"/>
      <c r="OA100" s="5"/>
      <c r="OB100" s="5"/>
      <c r="OC100" s="5"/>
      <c r="OD100" s="5"/>
      <c r="OE100" s="5"/>
      <c r="OF100" s="5"/>
      <c r="OG100" s="5"/>
      <c r="OH100" s="5"/>
      <c r="OI100" s="5"/>
      <c r="OJ100" s="5"/>
      <c r="OK100" s="5"/>
      <c r="OL100" s="5"/>
      <c r="OM100" s="5"/>
      <c r="ON100" s="5"/>
      <c r="OO100" s="5"/>
      <c r="OP100" s="5"/>
      <c r="OQ100" s="5"/>
      <c r="OR100" s="5"/>
      <c r="OS100" s="5"/>
      <c r="OT100" s="5"/>
      <c r="OU100" s="5"/>
      <c r="OV100" s="5"/>
      <c r="OW100" s="5"/>
      <c r="OX100" s="5"/>
      <c r="OY100" s="5"/>
      <c r="OZ100" s="5"/>
      <c r="PA100" s="5"/>
      <c r="PB100" s="5"/>
      <c r="PC100" s="5"/>
      <c r="PD100" s="5"/>
      <c r="PE100" s="5"/>
      <c r="PF100" s="5"/>
      <c r="PG100" s="5"/>
      <c r="PH100" s="5"/>
      <c r="PI100" s="5"/>
      <c r="PJ100" s="5"/>
      <c r="PK100" s="5"/>
      <c r="PL100" s="5"/>
      <c r="PM100" s="5"/>
      <c r="PN100" s="5"/>
      <c r="PO100" s="5"/>
      <c r="PP100" s="5"/>
      <c r="PQ100" s="5"/>
      <c r="PR100" s="5"/>
      <c r="PS100" s="5"/>
      <c r="PT100" s="5"/>
      <c r="PU100" s="5"/>
      <c r="PV100" s="5"/>
      <c r="PW100" s="5"/>
      <c r="PX100" s="5"/>
      <c r="PY100" s="5"/>
      <c r="PZ100" s="5"/>
      <c r="QA100" s="5"/>
      <c r="QB100" s="5"/>
      <c r="QC100" s="5"/>
      <c r="QD100" s="5"/>
      <c r="QE100" s="5"/>
      <c r="QF100" s="5"/>
      <c r="QG100" s="5"/>
      <c r="QH100" s="5"/>
      <c r="QI100" s="5"/>
      <c r="QJ100" s="5"/>
      <c r="QK100" s="5"/>
      <c r="QL100" s="5"/>
      <c r="QM100" s="5"/>
      <c r="QN100" s="5"/>
      <c r="QO100" s="5"/>
      <c r="QP100" s="5"/>
      <c r="QQ100" s="5"/>
      <c r="QR100" s="5"/>
      <c r="QS100" s="5"/>
      <c r="QT100" s="5"/>
      <c r="QU100" s="5"/>
      <c r="QV100" s="5"/>
      <c r="QW100" s="5"/>
      <c r="QX100" s="5"/>
      <c r="QY100" s="5"/>
      <c r="QZ100" s="5"/>
      <c r="RA100" s="5"/>
      <c r="RB100" s="5"/>
      <c r="RC100" s="5"/>
      <c r="RD100" s="5"/>
      <c r="RE100" s="5"/>
      <c r="RF100" s="5"/>
      <c r="RG100" s="5"/>
      <c r="RH100" s="5"/>
      <c r="RI100" s="5"/>
      <c r="RJ100" s="5"/>
      <c r="RK100" s="5"/>
      <c r="RL100" s="5"/>
      <c r="RM100" s="5"/>
      <c r="RN100" s="5"/>
      <c r="RO100" s="5"/>
      <c r="RP100" s="5"/>
      <c r="RQ100" s="5"/>
      <c r="RR100" s="5"/>
      <c r="RS100" s="5"/>
      <c r="RT100" s="5"/>
      <c r="RU100" s="5"/>
      <c r="RV100" s="5"/>
      <c r="RW100" s="5"/>
      <c r="RX100" s="5"/>
      <c r="RY100" s="5"/>
      <c r="RZ100" s="5"/>
      <c r="SA100" s="5"/>
      <c r="SB100" s="5"/>
      <c r="SC100" s="5"/>
      <c r="SD100" s="5"/>
      <c r="SE100" s="5"/>
      <c r="SF100" s="5"/>
      <c r="SG100" s="5"/>
      <c r="SH100" s="5"/>
      <c r="SI100" s="5"/>
      <c r="SJ100" s="5"/>
      <c r="SK100" s="5"/>
      <c r="SL100" s="5"/>
      <c r="SM100" s="5"/>
      <c r="SN100" s="5"/>
      <c r="SO100" s="5"/>
      <c r="SP100" s="5"/>
      <c r="SQ100" s="5"/>
      <c r="SR100" s="5"/>
      <c r="SS100" s="5"/>
      <c r="ST100" s="5"/>
      <c r="SU100" s="5"/>
      <c r="SV100" s="5"/>
      <c r="SW100" s="5"/>
      <c r="SX100" s="5"/>
      <c r="SY100" s="5"/>
      <c r="SZ100" s="5"/>
      <c r="TA100" s="5"/>
      <c r="TB100" s="5"/>
      <c r="TC100" s="5"/>
      <c r="TD100" s="5"/>
      <c r="TE100" s="5"/>
    </row>
    <row r="101" spans="1:525" s="25" customFormat="1" x14ac:dyDescent="0.3">
      <c r="A101" s="25" t="s">
        <v>4</v>
      </c>
      <c r="B101" s="32">
        <v>100</v>
      </c>
      <c r="C101" s="32">
        <v>100</v>
      </c>
      <c r="D101">
        <v>100</v>
      </c>
      <c r="E101">
        <v>100</v>
      </c>
      <c r="F101">
        <v>100</v>
      </c>
      <c r="G101">
        <v>96.938775510204081</v>
      </c>
      <c r="H101">
        <v>94.680851063829792</v>
      </c>
      <c r="I101">
        <v>94.565217391304344</v>
      </c>
      <c r="J101">
        <v>93.406593406593402</v>
      </c>
      <c r="K101">
        <v>93.333333333333329</v>
      </c>
      <c r="L101">
        <v>93.181818181818173</v>
      </c>
      <c r="M101">
        <v>91.954022988505741</v>
      </c>
      <c r="N101">
        <v>89.65517241379311</v>
      </c>
      <c r="O101">
        <v>84.523809523809518</v>
      </c>
      <c r="P101">
        <v>83.333333333333343</v>
      </c>
      <c r="Q101">
        <v>82.926829268292678</v>
      </c>
      <c r="R101">
        <v>74.390243902439025</v>
      </c>
      <c r="S101">
        <v>69.135802469135797</v>
      </c>
      <c r="T101">
        <v>58.024691358024697</v>
      </c>
      <c r="U101">
        <v>41.975308641975303</v>
      </c>
      <c r="V101">
        <v>18.518518518518519</v>
      </c>
      <c r="W101">
        <v>8.6419753086419746</v>
      </c>
      <c r="X101">
        <v>4.9382716049382713</v>
      </c>
      <c r="Y101">
        <v>1.2345679012345678</v>
      </c>
      <c r="Z101" s="30">
        <v>0</v>
      </c>
      <c r="AA101" s="30">
        <v>0</v>
      </c>
      <c r="AB101" s="30">
        <v>0</v>
      </c>
      <c r="AM101" s="5"/>
      <c r="AN101" s="5"/>
      <c r="AO101" s="5"/>
      <c r="AP101" s="5"/>
      <c r="AQ101" s="5"/>
      <c r="AR101" s="5"/>
      <c r="AS101" s="5"/>
      <c r="AT101" s="5"/>
      <c r="AU101" s="5"/>
      <c r="AV101" s="5"/>
      <c r="AW101" s="5"/>
      <c r="AX101" s="5"/>
      <c r="AY101" s="5"/>
      <c r="AZ101" s="5"/>
      <c r="BA101" s="5"/>
      <c r="BB101" s="5"/>
      <c r="BC101" s="5"/>
      <c r="BD101" s="5"/>
      <c r="BE101" s="5"/>
      <c r="BF101" s="5"/>
      <c r="BG101" s="5"/>
      <c r="BH101" s="5"/>
      <c r="BI101" s="5"/>
      <c r="BJ101" s="5"/>
      <c r="BK101" s="5"/>
      <c r="BL101" s="5"/>
      <c r="BM101" s="5"/>
      <c r="BN101" s="5"/>
      <c r="BO101" s="5"/>
      <c r="BP101" s="5"/>
      <c r="BQ101" s="5"/>
      <c r="BR101" s="5"/>
      <c r="BS101" s="5"/>
      <c r="BT101" s="5"/>
      <c r="BU101" s="5"/>
      <c r="BV101" s="5"/>
      <c r="BW101" s="5"/>
      <c r="BX101" s="5"/>
      <c r="BY101" s="5"/>
      <c r="BZ101" s="5"/>
      <c r="CA101" s="5"/>
      <c r="CB101" s="5"/>
      <c r="CC101" s="5"/>
      <c r="CD101" s="5"/>
      <c r="CE101" s="5"/>
      <c r="CF101" s="5"/>
      <c r="CG101" s="5"/>
      <c r="CH101" s="5"/>
      <c r="CI101" s="5"/>
      <c r="CJ101" s="5"/>
      <c r="CK101" s="5"/>
      <c r="CL101" s="5"/>
      <c r="CM101" s="5"/>
      <c r="CN101" s="5"/>
      <c r="CO101" s="5"/>
      <c r="CP101" s="5"/>
      <c r="CQ101" s="5"/>
      <c r="CR101" s="5"/>
      <c r="CS101" s="5"/>
      <c r="CT101" s="5"/>
      <c r="CU101" s="5"/>
      <c r="CV101" s="5"/>
      <c r="CW101" s="5"/>
      <c r="CX101" s="5"/>
      <c r="CY101" s="5"/>
      <c r="CZ101" s="5"/>
      <c r="DA101" s="5"/>
      <c r="DB101" s="5"/>
      <c r="DC101" s="5"/>
      <c r="DD101" s="5"/>
      <c r="DE101" s="5"/>
      <c r="DF101" s="5"/>
      <c r="DG101" s="5"/>
      <c r="DH101" s="5"/>
      <c r="DI101" s="5"/>
      <c r="DJ101" s="5"/>
      <c r="DK101" s="5"/>
      <c r="DL101" s="5"/>
      <c r="DM101" s="5"/>
      <c r="DN101" s="5"/>
      <c r="DO101" s="5"/>
      <c r="DP101" s="5"/>
      <c r="DQ101" s="5"/>
      <c r="DR101" s="5"/>
      <c r="DS101" s="5"/>
      <c r="DT101" s="5"/>
      <c r="DU101" s="5"/>
      <c r="DV101" s="5"/>
      <c r="DW101" s="5"/>
      <c r="DX101" s="5"/>
      <c r="DY101" s="5"/>
      <c r="DZ101" s="5"/>
      <c r="EA101" s="5"/>
      <c r="EB101" s="5"/>
      <c r="EC101" s="5"/>
      <c r="ED101" s="5"/>
      <c r="EE101" s="5"/>
      <c r="EF101" s="5"/>
      <c r="EG101" s="5"/>
      <c r="EH101" s="5"/>
      <c r="EI101" s="5"/>
      <c r="EJ101" s="5"/>
      <c r="EK101" s="5"/>
      <c r="EL101" s="5"/>
      <c r="EM101" s="5"/>
      <c r="EN101" s="5"/>
      <c r="EO101" s="5"/>
      <c r="EP101" s="5"/>
      <c r="EQ101" s="5"/>
      <c r="ER101" s="5"/>
      <c r="ES101" s="5"/>
      <c r="ET101" s="5"/>
      <c r="EU101" s="5"/>
      <c r="EV101" s="5"/>
      <c r="EW101" s="5"/>
      <c r="EX101" s="5"/>
      <c r="EY101" s="5"/>
      <c r="EZ101" s="5"/>
      <c r="FA101" s="5"/>
      <c r="FB101" s="5"/>
      <c r="FC101" s="5"/>
      <c r="FD101" s="5"/>
      <c r="FE101" s="5"/>
      <c r="FF101" s="5"/>
      <c r="FG101" s="5"/>
      <c r="FH101" s="5"/>
      <c r="FI101" s="5"/>
      <c r="FJ101" s="5"/>
      <c r="FK101" s="5"/>
      <c r="FL101" s="5"/>
      <c r="FM101" s="5"/>
      <c r="FN101" s="5"/>
      <c r="FO101" s="5"/>
      <c r="FP101" s="5"/>
      <c r="FQ101" s="5"/>
      <c r="FR101" s="5"/>
      <c r="FS101" s="5"/>
      <c r="FT101" s="5"/>
      <c r="FU101" s="5"/>
      <c r="FV101" s="5"/>
      <c r="FW101" s="5"/>
      <c r="FX101" s="5"/>
      <c r="FY101" s="5"/>
      <c r="FZ101" s="5"/>
      <c r="GA101" s="5"/>
      <c r="GB101" s="5"/>
      <c r="GC101" s="5"/>
      <c r="GD101" s="5"/>
      <c r="GE101" s="5"/>
      <c r="GF101" s="5"/>
      <c r="GG101" s="5"/>
      <c r="GH101" s="5"/>
      <c r="GI101" s="5"/>
      <c r="GJ101" s="5"/>
      <c r="GK101" s="5"/>
      <c r="GL101" s="5"/>
      <c r="GM101" s="5"/>
      <c r="GN101" s="5"/>
      <c r="GO101" s="5"/>
      <c r="GP101" s="5"/>
      <c r="GQ101" s="5"/>
      <c r="GR101" s="5"/>
      <c r="GS101" s="5"/>
      <c r="GT101" s="5"/>
      <c r="GU101" s="5"/>
      <c r="GV101" s="5"/>
      <c r="GW101" s="5"/>
      <c r="GX101" s="5"/>
      <c r="GY101" s="5"/>
      <c r="GZ101" s="5"/>
      <c r="HA101" s="5"/>
      <c r="HB101" s="5"/>
      <c r="HC101" s="5"/>
      <c r="HD101" s="5"/>
      <c r="HE101" s="5"/>
      <c r="HF101" s="5"/>
      <c r="HG101" s="5"/>
      <c r="HH101" s="5"/>
      <c r="HI101" s="5"/>
      <c r="HJ101" s="5"/>
      <c r="HK101" s="5"/>
      <c r="HL101" s="5"/>
      <c r="HM101" s="5"/>
      <c r="HN101" s="5"/>
      <c r="HO101" s="5"/>
      <c r="HP101" s="5"/>
      <c r="HQ101" s="5"/>
      <c r="HR101" s="5"/>
      <c r="HS101" s="5"/>
      <c r="HT101" s="5"/>
      <c r="HU101" s="5"/>
      <c r="HV101" s="5"/>
      <c r="HW101" s="5"/>
      <c r="HX101" s="5"/>
      <c r="HY101" s="5"/>
      <c r="HZ101" s="5"/>
      <c r="IA101" s="5"/>
      <c r="IB101" s="5"/>
      <c r="IC101" s="5"/>
      <c r="ID101" s="5"/>
      <c r="IE101" s="5"/>
      <c r="IF101" s="5"/>
      <c r="IG101" s="5"/>
      <c r="IH101" s="5"/>
      <c r="II101" s="5"/>
      <c r="IJ101" s="5"/>
      <c r="IK101" s="5"/>
      <c r="IL101" s="5"/>
      <c r="IM101" s="5"/>
      <c r="IN101" s="5"/>
      <c r="IO101" s="5"/>
      <c r="IP101" s="5"/>
      <c r="IQ101" s="5"/>
      <c r="IR101" s="5"/>
      <c r="IS101" s="5"/>
      <c r="IT101" s="5"/>
      <c r="IU101" s="5"/>
      <c r="IV101" s="5"/>
      <c r="IW101" s="5"/>
      <c r="IX101" s="5"/>
      <c r="IY101" s="5"/>
      <c r="IZ101" s="5"/>
      <c r="JA101" s="5"/>
      <c r="JB101" s="5"/>
      <c r="JC101" s="5"/>
      <c r="JD101" s="5"/>
      <c r="JE101" s="5"/>
      <c r="JF101" s="5"/>
      <c r="JG101" s="5"/>
      <c r="JH101" s="5"/>
      <c r="JI101" s="5"/>
      <c r="JJ101" s="5"/>
      <c r="JK101" s="5"/>
      <c r="JL101" s="5"/>
      <c r="JM101" s="5"/>
      <c r="JN101" s="5"/>
      <c r="JO101" s="5"/>
      <c r="JP101" s="5"/>
      <c r="JQ101" s="5"/>
      <c r="JR101" s="5"/>
      <c r="JS101" s="5"/>
      <c r="JT101" s="5"/>
      <c r="JU101" s="5"/>
      <c r="JV101" s="5"/>
      <c r="JW101" s="5"/>
      <c r="JX101" s="5"/>
      <c r="JY101" s="5"/>
      <c r="JZ101" s="5"/>
      <c r="KA101" s="5"/>
      <c r="KB101" s="5"/>
      <c r="KC101" s="5"/>
      <c r="KD101" s="5"/>
      <c r="KE101" s="5"/>
      <c r="KF101" s="5"/>
      <c r="KG101" s="5"/>
      <c r="KH101" s="5"/>
      <c r="KI101" s="5"/>
      <c r="KJ101" s="5"/>
      <c r="KK101" s="5"/>
      <c r="KL101" s="5"/>
      <c r="KM101" s="5"/>
      <c r="KN101" s="5"/>
      <c r="KO101" s="5"/>
      <c r="KP101" s="5"/>
      <c r="KQ101" s="5"/>
      <c r="KR101" s="5"/>
      <c r="KS101" s="5"/>
      <c r="KT101" s="5"/>
      <c r="KU101" s="5"/>
      <c r="KV101" s="5"/>
      <c r="KW101" s="5"/>
      <c r="KX101" s="5"/>
      <c r="KY101" s="5"/>
      <c r="KZ101" s="5"/>
      <c r="LA101" s="5"/>
      <c r="LB101" s="5"/>
      <c r="LC101" s="5"/>
      <c r="LD101" s="5"/>
      <c r="LE101" s="5"/>
      <c r="LF101" s="5"/>
      <c r="LG101" s="5"/>
      <c r="LH101" s="5"/>
      <c r="LI101" s="5"/>
      <c r="LJ101" s="5"/>
      <c r="LK101" s="5"/>
      <c r="LL101" s="5"/>
      <c r="LM101" s="5"/>
      <c r="LN101" s="5"/>
      <c r="LO101" s="5"/>
      <c r="LP101" s="5"/>
      <c r="LQ101" s="5"/>
      <c r="LR101" s="5"/>
      <c r="LS101" s="5"/>
      <c r="LT101" s="5"/>
      <c r="LU101" s="5"/>
      <c r="LV101" s="5"/>
      <c r="LW101" s="5"/>
      <c r="LX101" s="5"/>
      <c r="LY101" s="5"/>
      <c r="LZ101" s="5"/>
      <c r="MA101" s="5"/>
      <c r="MB101" s="5"/>
      <c r="MC101" s="5"/>
      <c r="MD101" s="5"/>
      <c r="ME101" s="5"/>
      <c r="MF101" s="5"/>
      <c r="MG101" s="5"/>
      <c r="MH101" s="5"/>
      <c r="MI101" s="5"/>
      <c r="MJ101" s="5"/>
      <c r="MK101" s="5"/>
      <c r="ML101" s="5"/>
      <c r="MM101" s="5"/>
      <c r="MN101" s="5"/>
      <c r="MO101" s="5"/>
      <c r="MP101" s="5"/>
      <c r="MQ101" s="5"/>
      <c r="MR101" s="5"/>
      <c r="MS101" s="5"/>
      <c r="MT101" s="5"/>
      <c r="MU101" s="5"/>
      <c r="MV101" s="5"/>
      <c r="MW101" s="5"/>
      <c r="MX101" s="5"/>
      <c r="MY101" s="5"/>
      <c r="MZ101" s="5"/>
      <c r="NA101" s="5"/>
      <c r="NB101" s="5"/>
      <c r="NC101" s="5"/>
      <c r="ND101" s="5"/>
      <c r="NE101" s="5"/>
      <c r="NF101" s="5"/>
      <c r="NG101" s="5"/>
      <c r="NH101" s="5"/>
      <c r="NI101" s="5"/>
      <c r="NJ101" s="5"/>
      <c r="NK101" s="5"/>
      <c r="NL101" s="5"/>
      <c r="NM101" s="5"/>
      <c r="NN101" s="5"/>
      <c r="NO101" s="5"/>
      <c r="NP101" s="5"/>
      <c r="NQ101" s="5"/>
      <c r="NR101" s="5"/>
      <c r="NS101" s="5"/>
      <c r="NT101" s="5"/>
      <c r="NU101" s="5"/>
      <c r="NV101" s="5"/>
      <c r="NW101" s="5"/>
      <c r="NX101" s="5"/>
      <c r="NY101" s="5"/>
      <c r="NZ101" s="5"/>
      <c r="OA101" s="5"/>
      <c r="OB101" s="5"/>
      <c r="OC101" s="5"/>
      <c r="OD101" s="5"/>
      <c r="OE101" s="5"/>
      <c r="OF101" s="5"/>
      <c r="OG101" s="5"/>
      <c r="OH101" s="5"/>
      <c r="OI101" s="5"/>
      <c r="OJ101" s="5"/>
      <c r="OK101" s="5"/>
      <c r="OL101" s="5"/>
      <c r="OM101" s="5"/>
      <c r="ON101" s="5"/>
      <c r="OO101" s="5"/>
      <c r="OP101" s="5"/>
      <c r="OQ101" s="5"/>
      <c r="OR101" s="5"/>
      <c r="OS101" s="5"/>
      <c r="OT101" s="5"/>
      <c r="OU101" s="5"/>
      <c r="OV101" s="5"/>
      <c r="OW101" s="5"/>
      <c r="OX101" s="5"/>
      <c r="OY101" s="5"/>
      <c r="OZ101" s="5"/>
      <c r="PA101" s="5"/>
      <c r="PB101" s="5"/>
      <c r="PC101" s="5"/>
      <c r="PD101" s="5"/>
      <c r="PE101" s="5"/>
      <c r="PF101" s="5"/>
      <c r="PG101" s="5"/>
      <c r="PH101" s="5"/>
      <c r="PI101" s="5"/>
      <c r="PJ101" s="5"/>
      <c r="PK101" s="5"/>
      <c r="PL101" s="5"/>
      <c r="PM101" s="5"/>
      <c r="PN101" s="5"/>
      <c r="PO101" s="5"/>
      <c r="PP101" s="5"/>
      <c r="PQ101" s="5"/>
      <c r="PR101" s="5"/>
      <c r="PS101" s="5"/>
      <c r="PT101" s="5"/>
      <c r="PU101" s="5"/>
      <c r="PV101" s="5"/>
      <c r="PW101" s="5"/>
      <c r="PX101" s="5"/>
      <c r="PY101" s="5"/>
      <c r="PZ101" s="5"/>
      <c r="QA101" s="5"/>
      <c r="QB101" s="5"/>
      <c r="QC101" s="5"/>
      <c r="QD101" s="5"/>
      <c r="QE101" s="5"/>
      <c r="QF101" s="5"/>
      <c r="QG101" s="5"/>
      <c r="QH101" s="5"/>
      <c r="QI101" s="5"/>
      <c r="QJ101" s="5"/>
      <c r="QK101" s="5"/>
      <c r="QL101" s="5"/>
      <c r="QM101" s="5"/>
      <c r="QN101" s="5"/>
      <c r="QO101" s="5"/>
      <c r="QP101" s="5"/>
      <c r="QQ101" s="5"/>
      <c r="QR101" s="5"/>
      <c r="QS101" s="5"/>
      <c r="QT101" s="5"/>
      <c r="QU101" s="5"/>
      <c r="QV101" s="5"/>
      <c r="QW101" s="5"/>
      <c r="QX101" s="5"/>
      <c r="QY101" s="5"/>
      <c r="QZ101" s="5"/>
      <c r="RA101" s="5"/>
      <c r="RB101" s="5"/>
      <c r="RC101" s="5"/>
      <c r="RD101" s="5"/>
      <c r="RE101" s="5"/>
      <c r="RF101" s="5"/>
      <c r="RG101" s="5"/>
      <c r="RH101" s="5"/>
      <c r="RI101" s="5"/>
      <c r="RJ101" s="5"/>
      <c r="RK101" s="5"/>
      <c r="RL101" s="5"/>
      <c r="RM101" s="5"/>
      <c r="RN101" s="5"/>
      <c r="RO101" s="5"/>
      <c r="RP101" s="5"/>
      <c r="RQ101" s="5"/>
      <c r="RR101" s="5"/>
      <c r="RS101" s="5"/>
      <c r="RT101" s="5"/>
      <c r="RU101" s="5"/>
      <c r="RV101" s="5"/>
      <c r="RW101" s="5"/>
      <c r="RX101" s="5"/>
      <c r="RY101" s="5"/>
      <c r="RZ101" s="5"/>
      <c r="SA101" s="5"/>
      <c r="SB101" s="5"/>
      <c r="SC101" s="5"/>
      <c r="SD101" s="5"/>
      <c r="SE101" s="5"/>
      <c r="SF101" s="5"/>
      <c r="SG101" s="5"/>
      <c r="SH101" s="5"/>
      <c r="SI101" s="5"/>
      <c r="SJ101" s="5"/>
      <c r="SK101" s="5"/>
      <c r="SL101" s="5"/>
      <c r="SM101" s="5"/>
      <c r="SN101" s="5"/>
      <c r="SO101" s="5"/>
      <c r="SP101" s="5"/>
      <c r="SQ101" s="5"/>
      <c r="SR101" s="5"/>
      <c r="SS101" s="5"/>
      <c r="ST101" s="5"/>
      <c r="SU101" s="5"/>
      <c r="SV101" s="5"/>
      <c r="SW101" s="5"/>
      <c r="SX101" s="5"/>
      <c r="SY101" s="5"/>
      <c r="SZ101" s="5"/>
      <c r="TA101" s="5"/>
      <c r="TB101" s="5"/>
      <c r="TC101" s="5"/>
      <c r="TD101" s="5"/>
      <c r="TE101" s="5"/>
    </row>
    <row r="102" spans="1:525" s="26" customFormat="1" x14ac:dyDescent="0.3">
      <c r="A102" s="26" t="s">
        <v>71</v>
      </c>
      <c r="B102" s="31">
        <v>100</v>
      </c>
      <c r="C102" s="31">
        <v>100</v>
      </c>
      <c r="D102" s="31">
        <v>99.065420560747668</v>
      </c>
      <c r="E102" s="31">
        <v>98.019801980198025</v>
      </c>
      <c r="F102" s="31">
        <v>97.979797979797979</v>
      </c>
      <c r="G102" s="31">
        <v>97.894736842105274</v>
      </c>
      <c r="H102" s="31">
        <v>97.849462365591393</v>
      </c>
      <c r="I102" s="31">
        <v>95.652173913043484</v>
      </c>
      <c r="J102" s="31">
        <v>86.666666666666671</v>
      </c>
      <c r="K102" s="31">
        <v>68.181818181818173</v>
      </c>
      <c r="L102" s="31">
        <v>52.272727272727273</v>
      </c>
      <c r="M102" s="31">
        <v>31.325301204819279</v>
      </c>
      <c r="N102" s="31">
        <v>19.277108433734941</v>
      </c>
      <c r="O102" s="31">
        <v>10.843373493975903</v>
      </c>
      <c r="P102" s="31">
        <v>8.4337349397590362</v>
      </c>
      <c r="Q102" s="31">
        <v>3.6144578313253009</v>
      </c>
      <c r="R102" s="31">
        <v>2.4096385542168677</v>
      </c>
      <c r="S102" s="31">
        <v>0</v>
      </c>
      <c r="T102" s="31">
        <v>0</v>
      </c>
      <c r="U102" s="31">
        <v>0</v>
      </c>
      <c r="V102" s="31">
        <v>0</v>
      </c>
      <c r="W102" s="31">
        <v>0</v>
      </c>
      <c r="X102" s="31">
        <v>0</v>
      </c>
      <c r="Y102" s="31">
        <v>0</v>
      </c>
      <c r="Z102" s="31">
        <v>0</v>
      </c>
      <c r="AA102" s="31">
        <v>0</v>
      </c>
      <c r="AB102" s="31">
        <v>0</v>
      </c>
      <c r="AM102" s="5"/>
      <c r="AN102" s="5"/>
      <c r="AO102" s="5"/>
      <c r="AP102" s="5"/>
      <c r="AQ102" s="5"/>
      <c r="AR102" s="5"/>
      <c r="AS102" s="5"/>
      <c r="AT102" s="5"/>
      <c r="AU102" s="5"/>
      <c r="AV102" s="5"/>
      <c r="AW102" s="5"/>
      <c r="AX102" s="5"/>
      <c r="AY102" s="5"/>
      <c r="AZ102" s="5"/>
      <c r="BA102" s="5"/>
      <c r="BB102" s="5"/>
      <c r="BC102" s="5"/>
      <c r="BD102" s="5"/>
      <c r="BE102" s="5"/>
      <c r="BF102" s="5"/>
      <c r="BG102" s="5"/>
      <c r="BH102" s="5"/>
      <c r="BI102" s="5"/>
      <c r="BJ102" s="5"/>
      <c r="BK102" s="5"/>
      <c r="BL102" s="5"/>
      <c r="BM102" s="5"/>
      <c r="BN102" s="5"/>
      <c r="BO102" s="5"/>
      <c r="BP102" s="5"/>
      <c r="BQ102" s="5"/>
      <c r="BR102" s="5"/>
      <c r="BS102" s="5"/>
      <c r="BT102" s="5"/>
      <c r="BU102" s="5"/>
      <c r="BV102" s="5"/>
      <c r="BW102" s="5"/>
      <c r="BX102" s="5"/>
      <c r="BY102" s="5"/>
      <c r="BZ102" s="5"/>
      <c r="CA102" s="5"/>
      <c r="CB102" s="5"/>
      <c r="CC102" s="5"/>
      <c r="CD102" s="5"/>
      <c r="CE102" s="5"/>
      <c r="CF102" s="5"/>
      <c r="CG102" s="5"/>
      <c r="CH102" s="5"/>
      <c r="CI102" s="5"/>
      <c r="CJ102" s="5"/>
      <c r="CK102" s="5"/>
      <c r="CL102" s="5"/>
      <c r="CM102" s="5"/>
      <c r="CN102" s="5"/>
      <c r="CO102" s="5"/>
      <c r="CP102" s="5"/>
      <c r="CQ102" s="5"/>
      <c r="CR102" s="5"/>
      <c r="CS102" s="5"/>
      <c r="CT102" s="5"/>
      <c r="CU102" s="5"/>
      <c r="CV102" s="5"/>
      <c r="CW102" s="5"/>
      <c r="CX102" s="5"/>
      <c r="CY102" s="5"/>
      <c r="CZ102" s="5"/>
      <c r="DA102" s="5"/>
      <c r="DB102" s="5"/>
      <c r="DC102" s="5"/>
      <c r="DD102" s="5"/>
      <c r="DE102" s="5"/>
      <c r="DF102" s="5"/>
      <c r="DG102" s="5"/>
      <c r="DH102" s="5"/>
      <c r="DI102" s="5"/>
      <c r="DJ102" s="5"/>
      <c r="DK102" s="5"/>
      <c r="DL102" s="5"/>
      <c r="DM102" s="5"/>
      <c r="DN102" s="5"/>
      <c r="DO102" s="5"/>
      <c r="DP102" s="5"/>
      <c r="DQ102" s="5"/>
      <c r="DR102" s="5"/>
      <c r="DS102" s="5"/>
      <c r="DT102" s="5"/>
      <c r="DU102" s="5"/>
      <c r="DV102" s="5"/>
      <c r="DW102" s="5"/>
      <c r="DX102" s="5"/>
      <c r="DY102" s="5"/>
      <c r="DZ102" s="5"/>
      <c r="EA102" s="5"/>
      <c r="EB102" s="5"/>
      <c r="EC102" s="5"/>
      <c r="ED102" s="5"/>
      <c r="EE102" s="5"/>
      <c r="EF102" s="5"/>
      <c r="EG102" s="5"/>
      <c r="EH102" s="5"/>
      <c r="EI102" s="5"/>
      <c r="EJ102" s="5"/>
      <c r="EK102" s="5"/>
      <c r="EL102" s="5"/>
      <c r="EM102" s="5"/>
      <c r="EN102" s="5"/>
      <c r="EO102" s="5"/>
      <c r="EP102" s="5"/>
      <c r="EQ102" s="5"/>
      <c r="ER102" s="5"/>
      <c r="ES102" s="5"/>
      <c r="ET102" s="5"/>
      <c r="EU102" s="5"/>
      <c r="EV102" s="5"/>
      <c r="EW102" s="5"/>
      <c r="EX102" s="5"/>
      <c r="EY102" s="5"/>
      <c r="EZ102" s="5"/>
      <c r="FA102" s="5"/>
      <c r="FB102" s="5"/>
      <c r="FC102" s="5"/>
      <c r="FD102" s="5"/>
      <c r="FE102" s="5"/>
      <c r="FF102" s="5"/>
      <c r="FG102" s="5"/>
      <c r="FH102" s="5"/>
      <c r="FI102" s="5"/>
      <c r="FJ102" s="5"/>
      <c r="FK102" s="5"/>
      <c r="FL102" s="5"/>
      <c r="FM102" s="5"/>
      <c r="FN102" s="5"/>
      <c r="FO102" s="5"/>
      <c r="FP102" s="5"/>
      <c r="FQ102" s="5"/>
      <c r="FR102" s="5"/>
      <c r="FS102" s="5"/>
      <c r="FT102" s="5"/>
      <c r="FU102" s="5"/>
      <c r="FV102" s="5"/>
      <c r="FW102" s="5"/>
      <c r="FX102" s="5"/>
      <c r="FY102" s="5"/>
      <c r="FZ102" s="5"/>
      <c r="GA102" s="5"/>
      <c r="GB102" s="5"/>
      <c r="GC102" s="5"/>
      <c r="GD102" s="5"/>
      <c r="GE102" s="5"/>
      <c r="GF102" s="5"/>
      <c r="GG102" s="5"/>
      <c r="GH102" s="5"/>
      <c r="GI102" s="5"/>
      <c r="GJ102" s="5"/>
      <c r="GK102" s="5"/>
      <c r="GL102" s="5"/>
      <c r="GM102" s="5"/>
      <c r="GN102" s="5"/>
      <c r="GO102" s="5"/>
      <c r="GP102" s="5"/>
      <c r="GQ102" s="5"/>
      <c r="GR102" s="5"/>
      <c r="GS102" s="5"/>
      <c r="GT102" s="5"/>
      <c r="GU102" s="5"/>
      <c r="GV102" s="5"/>
      <c r="GW102" s="5"/>
      <c r="GX102" s="5"/>
      <c r="GY102" s="5"/>
      <c r="GZ102" s="5"/>
      <c r="HA102" s="5"/>
      <c r="HB102" s="5"/>
      <c r="HC102" s="5"/>
      <c r="HD102" s="5"/>
      <c r="HE102" s="5"/>
      <c r="HF102" s="5"/>
      <c r="HG102" s="5"/>
      <c r="HH102" s="5"/>
      <c r="HI102" s="5"/>
      <c r="HJ102" s="5"/>
      <c r="HK102" s="5"/>
      <c r="HL102" s="5"/>
      <c r="HM102" s="5"/>
      <c r="HN102" s="5"/>
      <c r="HO102" s="5"/>
      <c r="HP102" s="5"/>
      <c r="HQ102" s="5"/>
      <c r="HR102" s="5"/>
      <c r="HS102" s="5"/>
      <c r="HT102" s="5"/>
      <c r="HU102" s="5"/>
      <c r="HV102" s="5"/>
      <c r="HW102" s="5"/>
      <c r="HX102" s="5"/>
      <c r="HY102" s="5"/>
      <c r="HZ102" s="5"/>
      <c r="IA102" s="5"/>
      <c r="IB102" s="5"/>
      <c r="IC102" s="5"/>
      <c r="ID102" s="5"/>
      <c r="IE102" s="5"/>
      <c r="IF102" s="5"/>
      <c r="IG102" s="5"/>
      <c r="IH102" s="5"/>
      <c r="II102" s="5"/>
      <c r="IJ102" s="5"/>
      <c r="IK102" s="5"/>
      <c r="IL102" s="5"/>
      <c r="IM102" s="5"/>
      <c r="IN102" s="5"/>
      <c r="IO102" s="5"/>
      <c r="IP102" s="5"/>
      <c r="IQ102" s="5"/>
      <c r="IR102" s="5"/>
      <c r="IS102" s="5"/>
      <c r="IT102" s="5"/>
      <c r="IU102" s="5"/>
      <c r="IV102" s="5"/>
      <c r="IW102" s="5"/>
      <c r="IX102" s="5"/>
      <c r="IY102" s="5"/>
      <c r="IZ102" s="5"/>
      <c r="JA102" s="5"/>
      <c r="JB102" s="5"/>
      <c r="JC102" s="5"/>
      <c r="JD102" s="5"/>
      <c r="JE102" s="5"/>
      <c r="JF102" s="5"/>
      <c r="JG102" s="5"/>
      <c r="JH102" s="5"/>
      <c r="JI102" s="5"/>
      <c r="JJ102" s="5"/>
      <c r="JK102" s="5"/>
      <c r="JL102" s="5"/>
      <c r="JM102" s="5"/>
      <c r="JN102" s="5"/>
      <c r="JO102" s="5"/>
      <c r="JP102" s="5"/>
      <c r="JQ102" s="5"/>
      <c r="JR102" s="5"/>
      <c r="JS102" s="5"/>
      <c r="JT102" s="5"/>
      <c r="JU102" s="5"/>
      <c r="JV102" s="5"/>
      <c r="JW102" s="5"/>
      <c r="JX102" s="5"/>
      <c r="JY102" s="5"/>
      <c r="JZ102" s="5"/>
      <c r="KA102" s="5"/>
      <c r="KB102" s="5"/>
      <c r="KC102" s="5"/>
      <c r="KD102" s="5"/>
      <c r="KE102" s="5"/>
      <c r="KF102" s="5"/>
      <c r="KG102" s="5"/>
      <c r="KH102" s="5"/>
      <c r="KI102" s="5"/>
      <c r="KJ102" s="5"/>
      <c r="KK102" s="5"/>
      <c r="KL102" s="5"/>
      <c r="KM102" s="5"/>
      <c r="KN102" s="5"/>
      <c r="KO102" s="5"/>
      <c r="KP102" s="5"/>
      <c r="KQ102" s="5"/>
      <c r="KR102" s="5"/>
      <c r="KS102" s="5"/>
      <c r="KT102" s="5"/>
      <c r="KU102" s="5"/>
      <c r="KV102" s="5"/>
      <c r="KW102" s="5"/>
      <c r="KX102" s="5"/>
      <c r="KY102" s="5"/>
      <c r="KZ102" s="5"/>
      <c r="LA102" s="5"/>
      <c r="LB102" s="5"/>
      <c r="LC102" s="5"/>
      <c r="LD102" s="5"/>
      <c r="LE102" s="5"/>
      <c r="LF102" s="5"/>
      <c r="LG102" s="5"/>
      <c r="LH102" s="5"/>
      <c r="LI102" s="5"/>
      <c r="LJ102" s="5"/>
      <c r="LK102" s="5"/>
      <c r="LL102" s="5"/>
      <c r="LM102" s="5"/>
      <c r="LN102" s="5"/>
      <c r="LO102" s="5"/>
      <c r="LP102" s="5"/>
      <c r="LQ102" s="5"/>
      <c r="LR102" s="5"/>
      <c r="LS102" s="5"/>
      <c r="LT102" s="5"/>
      <c r="LU102" s="5"/>
      <c r="LV102" s="5"/>
      <c r="LW102" s="5"/>
      <c r="LX102" s="5"/>
      <c r="LY102" s="5"/>
      <c r="LZ102" s="5"/>
      <c r="MA102" s="5"/>
      <c r="MB102" s="5"/>
      <c r="MC102" s="5"/>
      <c r="MD102" s="5"/>
      <c r="ME102" s="5"/>
      <c r="MF102" s="5"/>
      <c r="MG102" s="5"/>
      <c r="MH102" s="5"/>
      <c r="MI102" s="5"/>
      <c r="MJ102" s="5"/>
      <c r="MK102" s="5"/>
      <c r="ML102" s="5"/>
      <c r="MM102" s="5"/>
      <c r="MN102" s="5"/>
      <c r="MO102" s="5"/>
      <c r="MP102" s="5"/>
      <c r="MQ102" s="5"/>
      <c r="MR102" s="5"/>
      <c r="MS102" s="5"/>
      <c r="MT102" s="5"/>
      <c r="MU102" s="5"/>
      <c r="MV102" s="5"/>
      <c r="MW102" s="5"/>
      <c r="MX102" s="5"/>
      <c r="MY102" s="5"/>
      <c r="MZ102" s="5"/>
      <c r="NA102" s="5"/>
      <c r="NB102" s="5"/>
      <c r="NC102" s="5"/>
      <c r="ND102" s="5"/>
      <c r="NE102" s="5"/>
      <c r="NF102" s="5"/>
      <c r="NG102" s="5"/>
      <c r="NH102" s="5"/>
      <c r="NI102" s="5"/>
      <c r="NJ102" s="5"/>
      <c r="NK102" s="5"/>
      <c r="NL102" s="5"/>
      <c r="NM102" s="5"/>
      <c r="NN102" s="5"/>
      <c r="NO102" s="5"/>
      <c r="NP102" s="5"/>
      <c r="NQ102" s="5"/>
      <c r="NR102" s="5"/>
      <c r="NS102" s="5"/>
      <c r="NT102" s="5"/>
      <c r="NU102" s="5"/>
      <c r="NV102" s="5"/>
      <c r="NW102" s="5"/>
      <c r="NX102" s="5"/>
      <c r="NY102" s="5"/>
      <c r="NZ102" s="5"/>
      <c r="OA102" s="5"/>
      <c r="OB102" s="5"/>
      <c r="OC102" s="5"/>
      <c r="OD102" s="5"/>
      <c r="OE102" s="5"/>
      <c r="OF102" s="5"/>
      <c r="OG102" s="5"/>
      <c r="OH102" s="5"/>
      <c r="OI102" s="5"/>
      <c r="OJ102" s="5"/>
      <c r="OK102" s="5"/>
      <c r="OL102" s="5"/>
      <c r="OM102" s="5"/>
      <c r="ON102" s="5"/>
      <c r="OO102" s="5"/>
      <c r="OP102" s="5"/>
      <c r="OQ102" s="5"/>
      <c r="OR102" s="5"/>
      <c r="OS102" s="5"/>
      <c r="OT102" s="5"/>
      <c r="OU102" s="5"/>
      <c r="OV102" s="5"/>
      <c r="OW102" s="5"/>
      <c r="OX102" s="5"/>
      <c r="OY102" s="5"/>
      <c r="OZ102" s="5"/>
      <c r="PA102" s="5"/>
      <c r="PB102" s="5"/>
      <c r="PC102" s="5"/>
      <c r="PD102" s="5"/>
      <c r="PE102" s="5"/>
      <c r="PF102" s="5"/>
      <c r="PG102" s="5"/>
      <c r="PH102" s="5"/>
      <c r="PI102" s="5"/>
      <c r="PJ102" s="5"/>
      <c r="PK102" s="5"/>
      <c r="PL102" s="5"/>
      <c r="PM102" s="5"/>
      <c r="PN102" s="5"/>
      <c r="PO102" s="5"/>
      <c r="PP102" s="5"/>
      <c r="PQ102" s="5"/>
      <c r="PR102" s="5"/>
      <c r="PS102" s="5"/>
      <c r="PT102" s="5"/>
      <c r="PU102" s="5"/>
      <c r="PV102" s="5"/>
      <c r="PW102" s="5"/>
      <c r="PX102" s="5"/>
      <c r="PY102" s="5"/>
      <c r="PZ102" s="5"/>
      <c r="QA102" s="5"/>
      <c r="QB102" s="5"/>
      <c r="QC102" s="5"/>
      <c r="QD102" s="5"/>
      <c r="QE102" s="5"/>
      <c r="QF102" s="5"/>
      <c r="QG102" s="5"/>
      <c r="QH102" s="5"/>
      <c r="QI102" s="5"/>
      <c r="QJ102" s="5"/>
      <c r="QK102" s="5"/>
      <c r="QL102" s="5"/>
      <c r="QM102" s="5"/>
      <c r="QN102" s="5"/>
      <c r="QO102" s="5"/>
      <c r="QP102" s="5"/>
      <c r="QQ102" s="5"/>
      <c r="QR102" s="5"/>
      <c r="QS102" s="5"/>
      <c r="QT102" s="5"/>
      <c r="QU102" s="5"/>
      <c r="QV102" s="5"/>
      <c r="QW102" s="5"/>
      <c r="QX102" s="5"/>
      <c r="QY102" s="5"/>
      <c r="QZ102" s="5"/>
      <c r="RA102" s="5"/>
      <c r="RB102" s="5"/>
      <c r="RC102" s="5"/>
      <c r="RD102" s="5"/>
      <c r="RE102" s="5"/>
      <c r="RF102" s="5"/>
      <c r="RG102" s="5"/>
      <c r="RH102" s="5"/>
      <c r="RI102" s="5"/>
      <c r="RJ102" s="5"/>
      <c r="RK102" s="5"/>
      <c r="RL102" s="5"/>
      <c r="RM102" s="5"/>
      <c r="RN102" s="5"/>
      <c r="RO102" s="5"/>
      <c r="RP102" s="5"/>
      <c r="RQ102" s="5"/>
      <c r="RR102" s="5"/>
      <c r="RS102" s="5"/>
      <c r="RT102" s="5"/>
      <c r="RU102" s="5"/>
      <c r="RV102" s="5"/>
      <c r="RW102" s="5"/>
      <c r="RX102" s="5"/>
      <c r="RY102" s="5"/>
      <c r="RZ102" s="5"/>
      <c r="SA102" s="5"/>
      <c r="SB102" s="5"/>
      <c r="SC102" s="5"/>
      <c r="SD102" s="5"/>
      <c r="SE102" s="5"/>
      <c r="SF102" s="5"/>
      <c r="SG102" s="5"/>
      <c r="SH102" s="5"/>
      <c r="SI102" s="5"/>
      <c r="SJ102" s="5"/>
      <c r="SK102" s="5"/>
      <c r="SL102" s="5"/>
      <c r="SM102" s="5"/>
      <c r="SN102" s="5"/>
      <c r="SO102" s="5"/>
      <c r="SP102" s="5"/>
      <c r="SQ102" s="5"/>
      <c r="SR102" s="5"/>
      <c r="SS102" s="5"/>
      <c r="ST102" s="5"/>
      <c r="SU102" s="5"/>
      <c r="SV102" s="5"/>
      <c r="SW102" s="5"/>
      <c r="SX102" s="5"/>
      <c r="SY102" s="5"/>
      <c r="SZ102" s="5"/>
      <c r="TA102" s="5"/>
      <c r="TB102" s="5"/>
      <c r="TC102" s="5"/>
      <c r="TD102" s="5"/>
      <c r="TE102" s="5"/>
    </row>
  </sheetData>
  <pageMargins left="0.7" right="0.7" top="0.75" bottom="0.75" header="0.3" footer="0.3"/>
  <pageSetup paperSize="9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Utilisateur de Microsoft Office</dc:creator>
  <cp:lastModifiedBy>Renaud LEGOUIS</cp:lastModifiedBy>
  <dcterms:created xsi:type="dcterms:W3CDTF">2018-08-13T21:11:12Z</dcterms:created>
  <dcterms:modified xsi:type="dcterms:W3CDTF">2023-06-21T07:19:35Z</dcterms:modified>
</cp:coreProperties>
</file>